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nc5\Desktop\インボイス　請求書\様式\"/>
    </mc:Choice>
  </mc:AlternateContent>
  <xr:revisionPtr revIDLastSave="0" documentId="13_ncr:1_{13FC7DBA-B574-4280-906A-3096278EA82F}" xr6:coauthVersionLast="47" xr6:coauthVersionMax="47" xr10:uidLastSave="{00000000-0000-0000-0000-000000000000}"/>
  <bookViews>
    <workbookView xWindow="-120" yWindow="-120" windowWidth="19440" windowHeight="15000" tabRatio="628" activeTab="1" xr2:uid="{00000000-000D-0000-FFFF-FFFF00000000}"/>
  </bookViews>
  <sheets>
    <sheet name="記入方法" sheetId="51" r:id="rId1"/>
    <sheet name="東部請求書" sheetId="54" r:id="rId2"/>
  </sheets>
  <definedNames>
    <definedName name="_xlnm.Print_Area" localSheetId="1">東部請求書!$A$1:$X$48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54" l="1"/>
  <c r="K36" i="54" s="1"/>
  <c r="O30" i="54"/>
  <c r="O32" i="54"/>
  <c r="O33" i="54"/>
  <c r="O34" i="54"/>
  <c r="O35" i="54"/>
  <c r="O29" i="54"/>
  <c r="N22" i="54"/>
  <c r="E21" i="54"/>
  <c r="E22" i="54" s="1"/>
  <c r="H21" i="54"/>
  <c r="H22" i="54" s="1"/>
  <c r="K21" i="54"/>
  <c r="K22" i="54" s="1"/>
  <c r="N21" i="54"/>
  <c r="H20" i="54"/>
  <c r="N20" i="54"/>
  <c r="N17" i="54"/>
  <c r="K17" i="54"/>
  <c r="K20" i="54" s="1"/>
  <c r="H17" i="54"/>
  <c r="E17" i="54"/>
  <c r="E20" i="54" s="1"/>
  <c r="S16" i="54"/>
  <c r="P17" i="54"/>
  <c r="P20" i="54" s="1"/>
  <c r="S18" i="54"/>
  <c r="S19" i="54" l="1"/>
  <c r="S21" i="54" l="1"/>
  <c r="S20" i="54"/>
  <c r="S17" i="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honc5</author>
  </authors>
  <commentList>
    <comment ref="N29" authorId="0" shapeId="0" xr:uid="{43CB7E2F-32F0-461F-9096-D4A2AF1C2429}">
      <text>
        <r>
          <rPr>
            <sz val="11"/>
            <color indexed="81"/>
            <rFont val="MS P ゴシック"/>
            <family val="3"/>
            <charset val="128"/>
          </rPr>
          <t>リストから選択して下さい。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<sst xmlns="http://schemas.openxmlformats.org/spreadsheetml/2006/main" count="209" uniqueCount="136">
  <si>
    <t>①</t>
    <phoneticPr fontId="2"/>
  </si>
  <si>
    <t>①＋②－③</t>
    <phoneticPr fontId="2"/>
  </si>
  <si>
    <t>￥</t>
    <phoneticPr fontId="2"/>
  </si>
  <si>
    <t>工事ｺｰﾄﾞ</t>
    <rPh sb="0" eb="2">
      <t>コウジ</t>
    </rPh>
    <phoneticPr fontId="2"/>
  </si>
  <si>
    <t>工   種   ｺ ｰ ﾄﾞ</t>
    <rPh sb="0" eb="1">
      <t>コウシュ</t>
    </rPh>
    <rPh sb="4" eb="5">
      <t>シュ</t>
    </rPh>
    <phoneticPr fontId="2"/>
  </si>
  <si>
    <t>工     種     名</t>
    <rPh sb="0" eb="1">
      <t>コウシュ</t>
    </rPh>
    <rPh sb="6" eb="7">
      <t>シュ</t>
    </rPh>
    <rPh sb="12" eb="13">
      <t>メイ</t>
    </rPh>
    <phoneticPr fontId="2"/>
  </si>
  <si>
    <t>今回査定額</t>
    <rPh sb="0" eb="1">
      <t>イマ</t>
    </rPh>
    <rPh sb="1" eb="2">
      <t>カイ</t>
    </rPh>
    <rPh sb="2" eb="3">
      <t>ジャ</t>
    </rPh>
    <rPh sb="3" eb="4">
      <t>サダム</t>
    </rPh>
    <rPh sb="4" eb="5">
      <t>ガク</t>
    </rPh>
    <phoneticPr fontId="2"/>
  </si>
  <si>
    <t>消費税</t>
    <rPh sb="0" eb="3">
      <t>ショウヒゼイ</t>
    </rPh>
    <phoneticPr fontId="2"/>
  </si>
  <si>
    <t>業者ｺｰﾄﾞ</t>
    <rPh sb="0" eb="2">
      <t>ギョウシャ</t>
    </rPh>
    <phoneticPr fontId="2"/>
  </si>
  <si>
    <t>金額（消費税込み）</t>
    <rPh sb="0" eb="2">
      <t>キンガク</t>
    </rPh>
    <rPh sb="3" eb="6">
      <t>ショウヒゼイ</t>
    </rPh>
    <rPh sb="6" eb="7">
      <t>コ</t>
    </rPh>
    <phoneticPr fontId="2"/>
  </si>
  <si>
    <t>（消費税込み）</t>
    <rPh sb="1" eb="4">
      <t>ショウヒゼイ</t>
    </rPh>
    <rPh sb="4" eb="5">
      <t>コ</t>
    </rPh>
    <phoneticPr fontId="2"/>
  </si>
  <si>
    <t>請      求       書</t>
    <rPh sb="0" eb="16">
      <t>セイキュウショ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</si>
  <si>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</si>
  <si>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</si>
  <si>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</si>
  <si>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社長</t>
    <rPh sb="0" eb="2">
      <t>シャチョウ</t>
    </rPh>
    <phoneticPr fontId="2"/>
  </si>
  <si>
    <t>部長</t>
    <rPh sb="0" eb="2">
      <t>ブチョウ</t>
    </rPh>
    <phoneticPr fontId="2"/>
  </si>
  <si>
    <t>御中</t>
    <rPh sb="0" eb="2">
      <t>オンチュウ</t>
    </rPh>
    <phoneticPr fontId="2"/>
  </si>
  <si>
    <t>工      事      名</t>
    <rPh sb="0" eb="15">
      <t>コウジメイ</t>
    </rPh>
    <phoneticPr fontId="2"/>
  </si>
  <si>
    <t>住    所</t>
    <rPh sb="0" eb="6">
      <t>ジュウショ</t>
    </rPh>
    <phoneticPr fontId="2"/>
  </si>
  <si>
    <t>氏    名</t>
    <rPh sb="0" eb="6">
      <t>シメイ</t>
    </rPh>
    <phoneticPr fontId="2"/>
  </si>
  <si>
    <t>太枠の中だけ記入して下さい。</t>
    <rPh sb="0" eb="1">
      <t>フト</t>
    </rPh>
    <rPh sb="1" eb="2">
      <t>ワク</t>
    </rPh>
    <rPh sb="3" eb="4">
      <t>ナカ</t>
    </rPh>
    <rPh sb="6" eb="8">
      <t>キニュウ</t>
    </rPh>
    <rPh sb="10" eb="11">
      <t>クダ</t>
    </rPh>
    <phoneticPr fontId="2"/>
  </si>
  <si>
    <t>契約工事記入欄</t>
    <rPh sb="0" eb="2">
      <t>ケイヤク</t>
    </rPh>
    <rPh sb="2" eb="4">
      <t>コウジ</t>
    </rPh>
    <rPh sb="4" eb="7">
      <t>キニュウラン</t>
    </rPh>
    <phoneticPr fontId="2"/>
  </si>
  <si>
    <t>合     計</t>
    <rPh sb="0" eb="7">
      <t>ゴウケイ</t>
    </rPh>
    <phoneticPr fontId="2"/>
  </si>
  <si>
    <t>税抜きで記入して下さい</t>
    <rPh sb="0" eb="1">
      <t>ゼイ</t>
    </rPh>
    <rPh sb="1" eb="2">
      <t>ヌ</t>
    </rPh>
    <rPh sb="4" eb="6">
      <t>キニュウ</t>
    </rPh>
    <rPh sb="6" eb="9">
      <t>シテクダ</t>
    </rPh>
    <phoneticPr fontId="2"/>
  </si>
  <si>
    <t>出来高</t>
    <rPh sb="0" eb="3">
      <t>デキダカ</t>
    </rPh>
    <phoneticPr fontId="2"/>
  </si>
  <si>
    <t>既収額</t>
    <rPh sb="0" eb="1">
      <t>キゾン</t>
    </rPh>
    <rPh sb="1" eb="2">
      <t>シュウニュウ</t>
    </rPh>
    <rPh sb="2" eb="3">
      <t>ガク</t>
    </rPh>
    <phoneticPr fontId="2"/>
  </si>
  <si>
    <t>今回請求額</t>
    <rPh sb="0" eb="2">
      <t>コンカイ</t>
    </rPh>
    <rPh sb="2" eb="5">
      <t>セイキュウガク</t>
    </rPh>
    <phoneticPr fontId="2"/>
  </si>
  <si>
    <t>差引残高</t>
    <rPh sb="0" eb="2">
      <t>サシヒ</t>
    </rPh>
    <rPh sb="2" eb="4">
      <t>ザンダカ</t>
    </rPh>
    <phoneticPr fontId="2"/>
  </si>
  <si>
    <t>契約以外の工事記入欄</t>
    <rPh sb="0" eb="2">
      <t>ケイヤク</t>
    </rPh>
    <rPh sb="2" eb="4">
      <t>イガイ</t>
    </rPh>
    <rPh sb="5" eb="7">
      <t>コウジ</t>
    </rPh>
    <rPh sb="7" eb="10">
      <t>キニュウラン</t>
    </rPh>
    <phoneticPr fontId="2"/>
  </si>
  <si>
    <t>現場査定額</t>
    <rPh sb="0" eb="2">
      <t>ゲンバ</t>
    </rPh>
    <rPh sb="2" eb="4">
      <t>サテイ</t>
    </rPh>
    <rPh sb="4" eb="5">
      <t>ガク</t>
    </rPh>
    <phoneticPr fontId="2"/>
  </si>
  <si>
    <t>工    種    名</t>
    <rPh sb="0" eb="1">
      <t>コウシュ</t>
    </rPh>
    <rPh sb="5" eb="6">
      <t>シュ</t>
    </rPh>
    <rPh sb="10" eb="11">
      <t>メイ</t>
    </rPh>
    <phoneticPr fontId="2"/>
  </si>
  <si>
    <t>工事内容･品名・数量</t>
    <rPh sb="0" eb="2">
      <t>コウジ</t>
    </rPh>
    <rPh sb="2" eb="4">
      <t>ナイヨウ</t>
    </rPh>
    <rPh sb="5" eb="7">
      <t>ヒンメイ</t>
    </rPh>
    <rPh sb="8" eb="10">
      <t>スウリョウ</t>
    </rPh>
    <phoneticPr fontId="2"/>
  </si>
  <si>
    <t>金      額</t>
    <rPh sb="0" eb="8">
      <t>キンガク</t>
    </rPh>
    <phoneticPr fontId="2"/>
  </si>
  <si>
    <t>査定額</t>
    <rPh sb="0" eb="2">
      <t>サテイ</t>
    </rPh>
    <rPh sb="2" eb="3">
      <t>ガク</t>
    </rPh>
    <phoneticPr fontId="2"/>
  </si>
  <si>
    <t>合        計</t>
    <rPh sb="0" eb="10">
      <t>ゴウケイ</t>
    </rPh>
    <phoneticPr fontId="2"/>
  </si>
  <si>
    <t>契約外査定合計額</t>
    <rPh sb="0" eb="2">
      <t>ケイヤク</t>
    </rPh>
    <rPh sb="2" eb="3">
      <t>ガイ</t>
    </rPh>
    <rPh sb="3" eb="5">
      <t>サテイ</t>
    </rPh>
    <rPh sb="5" eb="7">
      <t>ゴウケイ</t>
    </rPh>
    <rPh sb="7" eb="8">
      <t>ガク</t>
    </rPh>
    <phoneticPr fontId="2"/>
  </si>
  <si>
    <t>立替･差引き･相殺</t>
    <rPh sb="0" eb="2">
      <t>タテカエ</t>
    </rPh>
    <rPh sb="3" eb="5">
      <t>サシヒ</t>
    </rPh>
    <rPh sb="7" eb="9">
      <t>ソウサイ</t>
    </rPh>
    <phoneticPr fontId="2"/>
  </si>
  <si>
    <t>代払先業者名</t>
    <rPh sb="0" eb="1">
      <t>ダイ</t>
    </rPh>
    <rPh sb="1" eb="2">
      <t>ハラ</t>
    </rPh>
    <rPh sb="2" eb="3">
      <t>サキ</t>
    </rPh>
    <rPh sb="3" eb="5">
      <t>ギョウシャ</t>
    </rPh>
    <rPh sb="5" eb="6">
      <t>メイ</t>
    </rPh>
    <phoneticPr fontId="2"/>
  </si>
  <si>
    <t>内   訳   明   細</t>
    <rPh sb="0" eb="5">
      <t>ウチワケ</t>
    </rPh>
    <rPh sb="8" eb="13">
      <t>メイサイ</t>
    </rPh>
    <phoneticPr fontId="2"/>
  </si>
  <si>
    <t>差引き合計額</t>
    <rPh sb="0" eb="2">
      <t>サシヒ</t>
    </rPh>
    <rPh sb="3" eb="6">
      <t>ゴウケイガク</t>
    </rPh>
    <phoneticPr fontId="2"/>
  </si>
  <si>
    <t>支払決定額（税込み）</t>
    <rPh sb="0" eb="2">
      <t>シハライ</t>
    </rPh>
    <rPh sb="2" eb="4">
      <t>ケッテイ</t>
    </rPh>
    <rPh sb="4" eb="5">
      <t>ガク</t>
    </rPh>
    <rPh sb="6" eb="7">
      <t>ゼイ</t>
    </rPh>
    <rPh sb="7" eb="8">
      <t>コ</t>
    </rPh>
    <phoneticPr fontId="2"/>
  </si>
  <si>
    <t>末</t>
    <rPh sb="0" eb="1">
      <t>マツ</t>
    </rPh>
    <phoneticPr fontId="2"/>
  </si>
  <si>
    <t>②</t>
    <phoneticPr fontId="2"/>
  </si>
  <si>
    <t>③</t>
    <phoneticPr fontId="2"/>
  </si>
  <si>
    <t>ｺ ｰ ﾄﾞ</t>
    <phoneticPr fontId="2"/>
  </si>
  <si>
    <t>㈱東部産業</t>
    <rPh sb="0" eb="5">
      <t>トウブ</t>
    </rPh>
    <phoneticPr fontId="2"/>
  </si>
  <si>
    <t>※ 契約外の工事がこの欄に記入出来ない場合は、請求内訳明細書を添付の上、合計欄に金額を記入して下さい。</t>
    <rPh sb="2" eb="4">
      <t>ケイヤク</t>
    </rPh>
    <rPh sb="4" eb="5">
      <t>ガイ</t>
    </rPh>
    <rPh sb="6" eb="8">
      <t>コウジ</t>
    </rPh>
    <rPh sb="11" eb="12">
      <t>ラン</t>
    </rPh>
    <rPh sb="13" eb="15">
      <t>キニュウ</t>
    </rPh>
    <rPh sb="15" eb="17">
      <t>デキ</t>
    </rPh>
    <rPh sb="19" eb="21">
      <t>バアイ</t>
    </rPh>
    <rPh sb="23" eb="25">
      <t>セイキュウ</t>
    </rPh>
    <rPh sb="25" eb="27">
      <t>ウチワケ</t>
    </rPh>
    <rPh sb="27" eb="29">
      <t>メイサイ</t>
    </rPh>
    <rPh sb="29" eb="30">
      <t>ショ</t>
    </rPh>
    <rPh sb="31" eb="33">
      <t>テンプ</t>
    </rPh>
    <rPh sb="34" eb="35">
      <t>ウエ</t>
    </rPh>
    <rPh sb="36" eb="38">
      <t>ゴウケイ</t>
    </rPh>
    <rPh sb="38" eb="39">
      <t>ラン</t>
    </rPh>
    <rPh sb="40" eb="42">
      <t>キンガク</t>
    </rPh>
    <rPh sb="43" eb="45">
      <t>キニュウ</t>
    </rPh>
    <rPh sb="45" eb="48">
      <t>シテクダ</t>
    </rPh>
    <phoneticPr fontId="2"/>
  </si>
  <si>
    <t>請求書の記入の仕方</t>
    <rPh sb="0" eb="3">
      <t>セイキュウショ</t>
    </rPh>
    <rPh sb="4" eb="6">
      <t>キニュウ</t>
    </rPh>
    <rPh sb="7" eb="9">
      <t>シカタ</t>
    </rPh>
    <phoneticPr fontId="2"/>
  </si>
  <si>
    <t>①　</t>
    <phoneticPr fontId="2"/>
  </si>
  <si>
    <t>日付は締め日(月末)</t>
    <rPh sb="0" eb="2">
      <t>ヒヅケ</t>
    </rPh>
    <rPh sb="3" eb="4">
      <t>シ</t>
    </rPh>
    <rPh sb="5" eb="6">
      <t>ビ</t>
    </rPh>
    <rPh sb="7" eb="9">
      <t>ゲツマツ</t>
    </rPh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</si>
  <si>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</si>
  <si>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</si>
  <si>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</si>
  <si>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</si>
  <si>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</si>
  <si>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⑨～⑬は消費税抜きの金額を記入して下さい</t>
    <rPh sb="4" eb="7">
      <t>ショウヒゼイ</t>
    </rPh>
    <rPh sb="7" eb="8">
      <t>ヌ</t>
    </rPh>
    <rPh sb="10" eb="12">
      <t>キンガク</t>
    </rPh>
    <rPh sb="13" eb="15">
      <t>キニュウ</t>
    </rPh>
    <rPh sb="17" eb="18">
      <t>クダ</t>
    </rPh>
    <phoneticPr fontId="2"/>
  </si>
  <si>
    <t>⑭</t>
    <phoneticPr fontId="2"/>
  </si>
  <si>
    <t>⑩</t>
    <phoneticPr fontId="2"/>
  </si>
  <si>
    <t>総出来高です</t>
    <rPh sb="0" eb="1">
      <t>ソウ</t>
    </rPh>
    <rPh sb="1" eb="4">
      <t>デキダカ</t>
    </rPh>
    <phoneticPr fontId="2"/>
  </si>
  <si>
    <t>⑮</t>
    <phoneticPr fontId="2"/>
  </si>
  <si>
    <t>それぞれの合計を記入して下さい</t>
    <rPh sb="5" eb="7">
      <t>ゴウケイ</t>
    </rPh>
    <phoneticPr fontId="2"/>
  </si>
  <si>
    <t>※</t>
    <phoneticPr fontId="2"/>
  </si>
  <si>
    <t>記入して下さい</t>
    <rPh sb="0" eb="2">
      <t>キニュウ</t>
    </rPh>
    <rPh sb="4" eb="5">
      <t>クダ</t>
    </rPh>
    <phoneticPr fontId="2"/>
  </si>
  <si>
    <t>消費税抜きの金額</t>
    <rPh sb="0" eb="3">
      <t>ショウヒゼイ</t>
    </rPh>
    <rPh sb="3" eb="4">
      <t>ヌ</t>
    </rPh>
    <rPh sb="6" eb="8">
      <t>キンガク</t>
    </rPh>
    <phoneticPr fontId="2"/>
  </si>
  <si>
    <t>消費税込みの金額</t>
    <rPh sb="0" eb="3">
      <t>ショウヒゼイ</t>
    </rPh>
    <rPh sb="3" eb="4">
      <t>コ</t>
    </rPh>
    <rPh sb="6" eb="8">
      <t>キンガク</t>
    </rPh>
    <phoneticPr fontId="2"/>
  </si>
  <si>
    <t>締   日</t>
    <rPh sb="0" eb="1">
      <t>シ</t>
    </rPh>
    <rPh sb="4" eb="5">
      <t>ヒ</t>
    </rPh>
    <phoneticPr fontId="2"/>
  </si>
  <si>
    <t>月末｡翌月７日までに請求書必着｡</t>
    <rPh sb="0" eb="2">
      <t>ゲツマツ</t>
    </rPh>
    <rPh sb="3" eb="5">
      <t>ヨクゲツ</t>
    </rPh>
    <rPh sb="6" eb="7">
      <t>ニチ</t>
    </rPh>
    <rPh sb="10" eb="12">
      <t>セイキュウ</t>
    </rPh>
    <rPh sb="12" eb="13">
      <t>ショ</t>
    </rPh>
    <rPh sb="13" eb="15">
      <t>ヒッチャク</t>
    </rPh>
    <phoneticPr fontId="2"/>
  </si>
  <si>
    <t>支払日</t>
    <rPh sb="0" eb="2">
      <t>シハライ</t>
    </rPh>
    <rPh sb="2" eb="3">
      <t>ヒ</t>
    </rPh>
    <phoneticPr fontId="2"/>
  </si>
  <si>
    <t>翌々月５日｡５日が土日祝祭日の場合は翌営業日｡</t>
    <rPh sb="0" eb="2">
      <t>ヨクヨク</t>
    </rPh>
    <rPh sb="2" eb="3">
      <t>ゲツ</t>
    </rPh>
    <rPh sb="4" eb="5">
      <t>ニチ</t>
    </rPh>
    <rPh sb="7" eb="8">
      <t>ニチ</t>
    </rPh>
    <rPh sb="9" eb="11">
      <t>ドニチ</t>
    </rPh>
    <rPh sb="11" eb="12">
      <t>シュク</t>
    </rPh>
    <rPh sb="12" eb="14">
      <t>サイジツ</t>
    </rPh>
    <rPh sb="15" eb="17">
      <t>バアイ</t>
    </rPh>
    <rPh sb="18" eb="19">
      <t>ヨク</t>
    </rPh>
    <rPh sb="19" eb="22">
      <t>エイギョウビ</t>
    </rPh>
    <phoneticPr fontId="2"/>
  </si>
  <si>
    <t>支払方法</t>
    <rPh sb="0" eb="2">
      <t>シハライ</t>
    </rPh>
    <rPh sb="2" eb="4">
      <t>ホウホウ</t>
    </rPh>
    <phoneticPr fontId="2"/>
  </si>
  <si>
    <t>〒812-0063</t>
    <phoneticPr fontId="2"/>
  </si>
  <si>
    <t>℡  611-5815</t>
    <phoneticPr fontId="2"/>
  </si>
  <si>
    <t>福岡市東区原田１丁目１-２１</t>
    <rPh sb="0" eb="3">
      <t>フクオカシ</t>
    </rPh>
    <rPh sb="3" eb="5">
      <t>ヒガシク</t>
    </rPh>
    <rPh sb="5" eb="7">
      <t>ハラダ</t>
    </rPh>
    <rPh sb="8" eb="10">
      <t>チョウメ</t>
    </rPh>
    <phoneticPr fontId="2"/>
  </si>
  <si>
    <t xml:space="preserve">        ＹＧＭ新橋２１ビル２Ｆ</t>
    <rPh sb="11" eb="13">
      <t>シンバシ</t>
    </rPh>
    <phoneticPr fontId="2"/>
  </si>
  <si>
    <t>★</t>
    <phoneticPr fontId="2"/>
  </si>
  <si>
    <t>営業</t>
    <rPh sb="0" eb="2">
      <t>エイギョウ</t>
    </rPh>
    <phoneticPr fontId="2"/>
  </si>
  <si>
    <t>承認</t>
    <rPh sb="0" eb="2">
      <t>ショウニン</t>
    </rPh>
    <phoneticPr fontId="2"/>
  </si>
  <si>
    <t>副社長</t>
    <rPh sb="0" eb="1">
      <t>フク</t>
    </rPh>
    <rPh sb="1" eb="3">
      <t>シャチョウ</t>
    </rPh>
    <phoneticPr fontId="2"/>
  </si>
  <si>
    <t>常務</t>
    <rPh sb="0" eb="2">
      <t>ジョウム</t>
    </rPh>
    <phoneticPr fontId="2"/>
  </si>
  <si>
    <t>所長</t>
    <rPh sb="0" eb="2">
      <t>ショチョウ</t>
    </rPh>
    <phoneticPr fontId="2"/>
  </si>
  <si>
    <t>100401-4版</t>
    <rPh sb="8" eb="9">
      <t>ハン</t>
    </rPh>
    <phoneticPr fontId="2"/>
  </si>
  <si>
    <t>㈱東部産業</t>
    <rPh sb="1" eb="3">
      <t>トウブ</t>
    </rPh>
    <rPh sb="3" eb="5">
      <t>サンギョウ</t>
    </rPh>
    <phoneticPr fontId="2"/>
  </si>
  <si>
    <t>令和</t>
    <rPh sb="0" eb="2">
      <t>レイワ</t>
    </rPh>
    <phoneticPr fontId="2"/>
  </si>
  <si>
    <t>今回請求額</t>
    <rPh sb="0" eb="1">
      <t>イマ</t>
    </rPh>
    <rPh sb="1" eb="2">
      <t>カイ</t>
    </rPh>
    <rPh sb="2" eb="4">
      <t>セイキュウ</t>
    </rPh>
    <rPh sb="4" eb="5">
      <t>ガク</t>
    </rPh>
    <phoneticPr fontId="2"/>
  </si>
  <si>
    <t>消費税（10％）</t>
    <rPh sb="0" eb="3">
      <t>ショウヒゼイ</t>
    </rPh>
    <phoneticPr fontId="2"/>
  </si>
  <si>
    <t>（登録番号：T　　　　　　　　　　　　　　　　　　　　　　）</t>
    <rPh sb="1" eb="5">
      <t>トウロクバンゴウ</t>
    </rPh>
    <phoneticPr fontId="2"/>
  </si>
  <si>
    <t>⑨</t>
  </si>
  <si>
    <t>⑩</t>
  </si>
  <si>
    <t>⑪</t>
  </si>
  <si>
    <t>⑫</t>
  </si>
  <si>
    <t>⑬</t>
  </si>
  <si>
    <t>⑯</t>
    <phoneticPr fontId="2"/>
  </si>
  <si>
    <t>⑰</t>
    <phoneticPr fontId="2"/>
  </si>
  <si>
    <t>⑫と同じ金額を記入してください</t>
    <rPh sb="2" eb="3">
      <t>オナ</t>
    </rPh>
    <rPh sb="4" eb="6">
      <t>キンガク</t>
    </rPh>
    <rPh sb="7" eb="9">
      <t>キニュウ</t>
    </rPh>
    <phoneticPr fontId="2"/>
  </si>
  <si>
    <t>⑭に対する消費税の金額を記入してください</t>
    <rPh sb="2" eb="3">
      <t>タイ</t>
    </rPh>
    <rPh sb="5" eb="8">
      <t>ショウヒゼイ</t>
    </rPh>
    <rPh sb="9" eb="11">
      <t>キンガク</t>
    </rPh>
    <rPh sb="12" eb="14">
      <t>キニュウ</t>
    </rPh>
    <phoneticPr fontId="2"/>
  </si>
  <si>
    <t>複数の工種がある場合(注文書内容確認の上)⑥～⑮の手順で記入して下さい</t>
    <rPh sb="0" eb="2">
      <t>フクスウ</t>
    </rPh>
    <rPh sb="3" eb="4">
      <t>コウ</t>
    </rPh>
    <rPh sb="4" eb="5">
      <t>シュ</t>
    </rPh>
    <rPh sb="8" eb="10">
      <t>バアイ</t>
    </rPh>
    <rPh sb="11" eb="14">
      <t>チュウモンショ</t>
    </rPh>
    <rPh sb="14" eb="16">
      <t>ナイヨウ</t>
    </rPh>
    <rPh sb="16" eb="18">
      <t>カクニン</t>
    </rPh>
    <rPh sb="19" eb="20">
      <t>ウエ</t>
    </rPh>
    <rPh sb="25" eb="27">
      <t>テジュン</t>
    </rPh>
    <rPh sb="28" eb="30">
      <t>キニュウ</t>
    </rPh>
    <rPh sb="32" eb="33">
      <t>クダ</t>
    </rPh>
    <phoneticPr fontId="2"/>
  </si>
  <si>
    <t>現場名を記入して下さい(現場ごとに作成してください)</t>
    <rPh sb="0" eb="2">
      <t>ゲンバ</t>
    </rPh>
    <rPh sb="2" eb="3">
      <t>メイ</t>
    </rPh>
    <rPh sb="4" eb="6">
      <t>キニュウ</t>
    </rPh>
    <rPh sb="8" eb="9">
      <t>クダ</t>
    </rPh>
    <rPh sb="12" eb="14">
      <t>ゲンバ</t>
    </rPh>
    <rPh sb="17" eb="19">
      <t>サクセイ</t>
    </rPh>
    <phoneticPr fontId="2"/>
  </si>
  <si>
    <t>社判・入力どちらでも可。押印もお願いします。(登録番号は必ず記入して下さい)</t>
    <rPh sb="0" eb="2">
      <t>シャバン</t>
    </rPh>
    <rPh sb="3" eb="5">
      <t>ニュウリョク</t>
    </rPh>
    <rPh sb="10" eb="11">
      <t>カ</t>
    </rPh>
    <rPh sb="12" eb="14">
      <t>オウイン</t>
    </rPh>
    <rPh sb="16" eb="17">
      <t>ネガ</t>
    </rPh>
    <rPh sb="23" eb="27">
      <t>トウロクバンゴウ</t>
    </rPh>
    <rPh sb="28" eb="29">
      <t>カナラ</t>
    </rPh>
    <rPh sb="30" eb="32">
      <t>キニュウ</t>
    </rPh>
    <rPh sb="34" eb="35">
      <t>クダ</t>
    </rPh>
    <phoneticPr fontId="2"/>
  </si>
  <si>
    <t>６桁のコード(担当者に確認して下さい)</t>
    <rPh sb="1" eb="2">
      <t>ケタ</t>
    </rPh>
    <rPh sb="7" eb="10">
      <t>タントウシャ</t>
    </rPh>
    <rPh sb="11" eb="13">
      <t>カクニン</t>
    </rPh>
    <rPh sb="15" eb="16">
      <t>クダ</t>
    </rPh>
    <phoneticPr fontId="2"/>
  </si>
  <si>
    <t>５桁のコード(担当者に確認して下さい)</t>
    <rPh sb="1" eb="2">
      <t>ケタ</t>
    </rPh>
    <rPh sb="7" eb="10">
      <t>タントウシャ</t>
    </rPh>
    <rPh sb="11" eb="13">
      <t>カクニン</t>
    </rPh>
    <rPh sb="15" eb="16">
      <t>クダ</t>
    </rPh>
    <phoneticPr fontId="2"/>
  </si>
  <si>
    <t>現場担当者に確認して下さい</t>
    <rPh sb="0" eb="2">
      <t>ゲンバ</t>
    </rPh>
    <rPh sb="2" eb="5">
      <t>タントウシャ</t>
    </rPh>
    <rPh sb="6" eb="8">
      <t>カクニン</t>
    </rPh>
    <rPh sb="10" eb="11">
      <t>クダ</t>
    </rPh>
    <phoneticPr fontId="2"/>
  </si>
  <si>
    <t>請求がない場合はお支払いできません</t>
    <rPh sb="0" eb="2">
      <t>セイキュウ</t>
    </rPh>
    <rPh sb="5" eb="7">
      <t>バアイ</t>
    </rPh>
    <rPh sb="9" eb="11">
      <t>シハラ</t>
    </rPh>
    <phoneticPr fontId="2"/>
  </si>
  <si>
    <t>８日以降到着分は翌月の扱いとなります｡</t>
    <rPh sb="1" eb="2">
      <t>ニチ</t>
    </rPh>
    <rPh sb="2" eb="4">
      <t>イコウ</t>
    </rPh>
    <rPh sb="4" eb="7">
      <t>トウチャクブン</t>
    </rPh>
    <rPh sb="8" eb="10">
      <t>ヨクゲツ</t>
    </rPh>
    <rPh sb="11" eb="12">
      <t>アツカ</t>
    </rPh>
    <phoneticPr fontId="2"/>
  </si>
  <si>
    <t>集金または振込(銀行名等も)をお選び下さい。</t>
    <rPh sb="0" eb="2">
      <t>シュウキン</t>
    </rPh>
    <rPh sb="5" eb="7">
      <t>フリコミ</t>
    </rPh>
    <rPh sb="8" eb="12">
      <t>ギンコウメイナド</t>
    </rPh>
    <rPh sb="16" eb="17">
      <t>エラ</t>
    </rPh>
    <rPh sb="18" eb="19">
      <t>クダ</t>
    </rPh>
    <phoneticPr fontId="2"/>
  </si>
  <si>
    <t>集金の場合は午後１時より､本社にてお受け取り下さい。</t>
    <rPh sb="0" eb="2">
      <t>シュウキン</t>
    </rPh>
    <rPh sb="3" eb="5">
      <t>バアイ</t>
    </rPh>
    <rPh sb="6" eb="8">
      <t>ゴゴ</t>
    </rPh>
    <rPh sb="9" eb="10">
      <t>ジ</t>
    </rPh>
    <rPh sb="13" eb="15">
      <t>ホンシャ</t>
    </rPh>
    <rPh sb="18" eb="19">
      <t>ウ</t>
    </rPh>
    <rPh sb="20" eb="21">
      <t>ト</t>
    </rPh>
    <rPh sb="22" eb="23">
      <t>クダ</t>
    </rPh>
    <phoneticPr fontId="2"/>
  </si>
  <si>
    <t>支払方法や振込口座を変更される際は連絡をお願いします｡</t>
    <rPh sb="0" eb="2">
      <t>シハラ</t>
    </rPh>
    <rPh sb="2" eb="4">
      <t>ホウホウ</t>
    </rPh>
    <rPh sb="5" eb="7">
      <t>フリコミ</t>
    </rPh>
    <rPh sb="7" eb="9">
      <t>コウザ</t>
    </rPh>
    <rPh sb="10" eb="12">
      <t>ヘンコウ</t>
    </rPh>
    <rPh sb="15" eb="16">
      <t>サイ</t>
    </rPh>
    <rPh sb="17" eb="19">
      <t>レンラク</t>
    </rPh>
    <rPh sb="21" eb="22">
      <t>ネガ</t>
    </rPh>
    <phoneticPr fontId="2"/>
  </si>
  <si>
    <t>《契約工事の場合》</t>
    <rPh sb="1" eb="3">
      <t>ケイヤク</t>
    </rPh>
    <rPh sb="3" eb="5">
      <t>コウジ</t>
    </rPh>
    <rPh sb="6" eb="8">
      <t>バアイ</t>
    </rPh>
    <phoneticPr fontId="2"/>
  </si>
  <si>
    <t>消費税率を選択して下さい。</t>
    <rPh sb="0" eb="3">
      <t>ショウヒゼイ</t>
    </rPh>
    <rPh sb="3" eb="4">
      <t>リツ</t>
    </rPh>
    <rPh sb="5" eb="7">
      <t>センタク</t>
    </rPh>
    <rPh sb="9" eb="10">
      <t>クダ</t>
    </rPh>
    <phoneticPr fontId="2"/>
  </si>
  <si>
    <t>消費税額</t>
    <rPh sb="0" eb="3">
      <t>ショウヒゼイ</t>
    </rPh>
    <rPh sb="3" eb="4">
      <t>ガク</t>
    </rPh>
    <phoneticPr fontId="2"/>
  </si>
  <si>
    <t>消費税</t>
    <phoneticPr fontId="2"/>
  </si>
  <si>
    <t>率</t>
    <rPh sb="0" eb="1">
      <t>リツ</t>
    </rPh>
    <phoneticPr fontId="2"/>
  </si>
  <si>
    <t>《契約工事以外の場合》</t>
    <rPh sb="1" eb="3">
      <t>ケイヤク</t>
    </rPh>
    <rPh sb="3" eb="5">
      <t>コウジ</t>
    </rPh>
    <rPh sb="5" eb="7">
      <t>イガイ</t>
    </rPh>
    <rPh sb="8" eb="10">
      <t>バアイ</t>
    </rPh>
    <phoneticPr fontId="2"/>
  </si>
  <si>
    <t>色のついたセルのみ入力してください</t>
    <rPh sb="0" eb="1">
      <t>イロ</t>
    </rPh>
    <rPh sb="9" eb="11">
      <t>ニュウリョク</t>
    </rPh>
    <phoneticPr fontId="2"/>
  </si>
  <si>
    <t>または､"別紙明細書"と記入して御社請求書･明細書等を添付して下さい｡</t>
    <rPh sb="5" eb="7">
      <t>ベッシ</t>
    </rPh>
    <rPh sb="7" eb="9">
      <t>メイサイ</t>
    </rPh>
    <rPh sb="9" eb="10">
      <t>ショ</t>
    </rPh>
    <rPh sb="12" eb="14">
      <t>キニュウ</t>
    </rPh>
    <rPh sb="16" eb="18">
      <t>オンシャ</t>
    </rPh>
    <rPh sb="18" eb="21">
      <t>セイキュウショ</t>
    </rPh>
    <rPh sb="22" eb="25">
      <t>メイサイショ</t>
    </rPh>
    <rPh sb="25" eb="26">
      <t>トウ</t>
    </rPh>
    <rPh sb="27" eb="29">
      <t>テンプ</t>
    </rPh>
    <rPh sb="31" eb="32">
      <t>クダ</t>
    </rPh>
    <phoneticPr fontId="2"/>
  </si>
  <si>
    <t>ご不明な点は､お手数ですが現場担当または本社請求書担当までご連絡下さい｡</t>
    <rPh sb="1" eb="3">
      <t>フメイ</t>
    </rPh>
    <rPh sb="4" eb="5">
      <t>テン</t>
    </rPh>
    <rPh sb="8" eb="10">
      <t>テスウ</t>
    </rPh>
    <rPh sb="13" eb="15">
      <t>ゲンバ</t>
    </rPh>
    <rPh sb="15" eb="17">
      <t>タントウ</t>
    </rPh>
    <rPh sb="20" eb="22">
      <t>ホンシャ</t>
    </rPh>
    <phoneticPr fontId="2"/>
  </si>
  <si>
    <t>（登録番号：T</t>
    <rPh sb="1" eb="5">
      <t>トウロクバンゴウ</t>
    </rPh>
    <phoneticPr fontId="2"/>
  </si>
  <si>
    <t>）</t>
    <phoneticPr fontId="2"/>
  </si>
  <si>
    <t>請      求      書</t>
    <rPh sb="0" eb="1">
      <t>ショウ</t>
    </rPh>
    <rPh sb="7" eb="8">
      <t>モトム</t>
    </rPh>
    <rPh sb="14" eb="15">
      <t>ショ</t>
    </rPh>
    <phoneticPr fontId="2"/>
  </si>
  <si>
    <t>注文書で確認して下さい。</t>
    <rPh sb="0" eb="3">
      <t>チュウモンショ</t>
    </rPh>
    <rPh sb="4" eb="6">
      <t>カクニン</t>
    </rPh>
    <rPh sb="8" eb="9">
      <t>クダ</t>
    </rPh>
    <phoneticPr fontId="2"/>
  </si>
  <si>
    <t>注文書で確認して下さい。（枝番は不要です）</t>
    <rPh sb="0" eb="3">
      <t>チュウモンショ</t>
    </rPh>
    <rPh sb="4" eb="6">
      <t>カクニン</t>
    </rPh>
    <rPh sb="8" eb="9">
      <t>クダ</t>
    </rPh>
    <rPh sb="16" eb="18">
      <t>フヨウ</t>
    </rPh>
    <phoneticPr fontId="2"/>
  </si>
  <si>
    <t>注文書で確認して下さい。（枝番は不要です）</t>
    <rPh sb="0" eb="3">
      <t>チュウモンショ</t>
    </rPh>
    <rPh sb="4" eb="6">
      <t>カクニン</t>
    </rPh>
    <rPh sb="8" eb="9">
      <t>クダ</t>
    </rPh>
    <phoneticPr fontId="2"/>
  </si>
  <si>
    <t>注　文　書  Ｎｏ,</t>
    <rPh sb="0" eb="1">
      <t>チュウ</t>
    </rPh>
    <rPh sb="2" eb="3">
      <t>ブン</t>
    </rPh>
    <rPh sb="4" eb="5">
      <t>ショ</t>
    </rPh>
    <phoneticPr fontId="2"/>
  </si>
  <si>
    <t>査定が請求金額より減額になった場合は、次月再度請求して下さい</t>
    <rPh sb="0" eb="2">
      <t>サテイ</t>
    </rPh>
    <rPh sb="3" eb="5">
      <t>セイキュウ</t>
    </rPh>
    <rPh sb="5" eb="7">
      <t>キンガク</t>
    </rPh>
    <rPh sb="9" eb="10">
      <t>ゲン</t>
    </rPh>
    <rPh sb="10" eb="11">
      <t>ガク</t>
    </rPh>
    <rPh sb="15" eb="17">
      <t>バアイ</t>
    </rPh>
    <rPh sb="19" eb="21">
      <t>ジゲツ</t>
    </rPh>
    <rPh sb="21" eb="23">
      <t>サイド</t>
    </rPh>
    <rPh sb="23" eb="25">
      <t>セイキュウ</t>
    </rPh>
    <rPh sb="27" eb="28">
      <t>クダ</t>
    </rPh>
    <phoneticPr fontId="2"/>
  </si>
  <si>
    <t>契約金額</t>
    <rPh sb="0" eb="3">
      <t>ケイヤクキン</t>
    </rPh>
    <rPh sb="3" eb="4">
      <t>ガク</t>
    </rPh>
    <phoneticPr fontId="2"/>
  </si>
  <si>
    <t>A</t>
    <phoneticPr fontId="2"/>
  </si>
  <si>
    <t>B</t>
    <phoneticPr fontId="2"/>
  </si>
  <si>
    <t>C</t>
    <phoneticPr fontId="2"/>
  </si>
  <si>
    <t>A＋B－C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</si>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</sst>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#,##0_ ;[Red]\-#,##0\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32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top"/>
    </xf>
    <xf numFmtId="0" fontId="7" fillId="0" borderId="0" xfId="0" applyFont="1" applyAlignment="1">
      <alignment vertical="top" textRotation="255"/>
    </xf>
    <xf numFmtId="0" fontId="3" fillId="0" borderId="2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0" fontId="5" fillId="0" borderId="17" xfId="1" applyNumberFormat="1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distributed" vertical="center"/>
    </xf>
    <xf numFmtId="38" fontId="5" fillId="0" borderId="17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27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5" xfId="0" applyBorder="1" applyAlignment="1">
      <alignment vertical="center"/>
    </xf>
    <xf numFmtId="38" fontId="6" fillId="0" borderId="33" xfId="0" applyNumberFormat="1" applyFont="1" applyBorder="1" applyAlignment="1">
      <alignment horizontal="center" vertical="center"/>
    </xf>
    <xf numFmtId="38" fontId="6" fillId="0" borderId="13" xfId="0" applyNumberFormat="1" applyFont="1" applyBorder="1" applyAlignment="1">
      <alignment horizontal="center" vertical="center"/>
    </xf>
    <xf numFmtId="49" fontId="0" fillId="0" borderId="22" xfId="0" applyNumberFormat="1" applyBorder="1" applyAlignment="1">
      <alignment vertical="center"/>
    </xf>
    <xf numFmtId="49" fontId="0" fillId="0" borderId="17" xfId="0" applyNumberFormat="1" applyBorder="1" applyAlignment="1">
      <alignment vertical="center"/>
    </xf>
    <xf numFmtId="49" fontId="0" fillId="0" borderId="14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6" fontId="6" fillId="0" borderId="17" xfId="2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38" fontId="5" fillId="0" borderId="36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49" fontId="0" fillId="0" borderId="9" xfId="0" applyNumberFormat="1" applyBorder="1" applyAlignment="1">
      <alignment horizontal="center" vertical="center"/>
    </xf>
    <xf numFmtId="38" fontId="11" fillId="0" borderId="20" xfId="1" applyFont="1" applyFill="1" applyBorder="1" applyAlignment="1">
      <alignment horizontal="right" vertical="center"/>
    </xf>
    <xf numFmtId="0" fontId="8" fillId="0" borderId="3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7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38" fontId="5" fillId="0" borderId="0" xfId="1" applyFont="1" applyFill="1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0" fillId="0" borderId="51" xfId="0" applyBorder="1" applyAlignment="1">
      <alignment vertical="center"/>
    </xf>
    <xf numFmtId="38" fontId="5" fillId="0" borderId="62" xfId="1" applyFont="1" applyFill="1" applyBorder="1" applyAlignment="1">
      <alignment vertical="center"/>
    </xf>
    <xf numFmtId="38" fontId="5" fillId="0" borderId="63" xfId="1" applyFont="1" applyFill="1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0" fillId="2" borderId="2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11" fillId="2" borderId="14" xfId="1" applyNumberFormat="1" applyFont="1" applyFill="1" applyBorder="1" applyAlignment="1">
      <alignment horizontal="center" vertical="center"/>
    </xf>
    <xf numFmtId="0" fontId="11" fillId="2" borderId="14" xfId="1" applyNumberFormat="1" applyFont="1" applyFill="1" applyBorder="1" applyAlignment="1">
      <alignment vertical="center"/>
    </xf>
    <xf numFmtId="0" fontId="11" fillId="2" borderId="14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49" fontId="0" fillId="2" borderId="9" xfId="0" applyNumberFormat="1" applyFill="1" applyBorder="1" applyAlignment="1">
      <alignment horizontal="center" vertical="center"/>
    </xf>
    <xf numFmtId="38" fontId="5" fillId="2" borderId="14" xfId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38" fontId="11" fillId="2" borderId="17" xfId="1" applyFont="1" applyFill="1" applyBorder="1" applyAlignment="1">
      <alignment horizontal="right" vertical="center" wrapText="1"/>
    </xf>
    <xf numFmtId="38" fontId="11" fillId="2" borderId="17" xfId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38" fontId="0" fillId="2" borderId="22" xfId="1" applyFont="1" applyFill="1" applyBorder="1" applyAlignment="1">
      <alignment horizontal="center" vertical="center"/>
    </xf>
    <xf numFmtId="38" fontId="11" fillId="2" borderId="17" xfId="1" applyFont="1" applyFill="1" applyBorder="1" applyAlignment="1">
      <alignment horizontal="center" vertical="center"/>
    </xf>
    <xf numFmtId="38" fontId="11" fillId="2" borderId="22" xfId="1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49" fontId="0" fillId="2" borderId="22" xfId="3" applyNumberFormat="1" applyFont="1" applyFill="1" applyBorder="1" applyAlignment="1">
      <alignment horizontal="center" vertical="center" shrinkToFit="1"/>
    </xf>
    <xf numFmtId="38" fontId="5" fillId="2" borderId="17" xfId="1" applyFont="1" applyFill="1" applyBorder="1" applyAlignment="1">
      <alignment vertical="center" shrinkToFit="1"/>
    </xf>
    <xf numFmtId="38" fontId="5" fillId="2" borderId="14" xfId="1" applyFont="1" applyFill="1" applyBorder="1" applyAlignment="1">
      <alignment vertical="center" shrinkToFit="1"/>
    </xf>
    <xf numFmtId="38" fontId="5" fillId="0" borderId="17" xfId="1" applyFont="1" applyFill="1" applyBorder="1" applyAlignment="1">
      <alignment vertical="center" shrinkToFit="1"/>
    </xf>
    <xf numFmtId="38" fontId="5" fillId="0" borderId="14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38" fontId="5" fillId="0" borderId="11" xfId="1" applyFont="1" applyFill="1" applyBorder="1" applyAlignment="1">
      <alignment vertical="center" shrinkToFit="1"/>
    </xf>
    <xf numFmtId="38" fontId="5" fillId="0" borderId="62" xfId="1" applyFont="1" applyFill="1" applyBorder="1" applyAlignment="1">
      <alignment vertical="center" shrinkToFit="1"/>
    </xf>
    <xf numFmtId="38" fontId="5" fillId="0" borderId="63" xfId="1" applyFont="1" applyFill="1" applyBorder="1" applyAlignment="1">
      <alignment vertical="center" shrinkToFit="1"/>
    </xf>
    <xf numFmtId="49" fontId="0" fillId="0" borderId="9" xfId="0" applyNumberFormat="1" applyBorder="1" applyAlignment="1">
      <alignment vertical="center"/>
    </xf>
    <xf numFmtId="0" fontId="6" fillId="2" borderId="0" xfId="0" applyFont="1" applyFill="1" applyAlignment="1">
      <alignment vertical="center"/>
    </xf>
    <xf numFmtId="38" fontId="6" fillId="0" borderId="27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5" fillId="0" borderId="41" xfId="1" applyFont="1" applyFill="1" applyBorder="1" applyAlignment="1">
      <alignment vertical="center"/>
    </xf>
    <xf numFmtId="38" fontId="5" fillId="0" borderId="42" xfId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38" fontId="5" fillId="0" borderId="42" xfId="1" applyFont="1" applyFill="1" applyBorder="1" applyAlignment="1">
      <alignment horizontal="right" vertical="center"/>
    </xf>
    <xf numFmtId="0" fontId="0" fillId="0" borderId="3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38" fontId="0" fillId="2" borderId="22" xfId="1" applyFont="1" applyFill="1" applyBorder="1" applyAlignment="1">
      <alignment horizontal="center" vertical="center"/>
    </xf>
    <xf numFmtId="38" fontId="11" fillId="2" borderId="17" xfId="1" applyFont="1" applyFill="1" applyBorder="1" applyAlignment="1">
      <alignment horizontal="center" vertical="center"/>
    </xf>
    <xf numFmtId="38" fontId="11" fillId="0" borderId="17" xfId="1" applyFont="1" applyFill="1" applyBorder="1" applyAlignment="1">
      <alignment horizontal="right" vertical="center"/>
    </xf>
    <xf numFmtId="38" fontId="11" fillId="0" borderId="14" xfId="1" applyFont="1" applyFill="1" applyBorder="1" applyAlignment="1">
      <alignment horizontal="right" vertical="center"/>
    </xf>
    <xf numFmtId="38" fontId="11" fillId="0" borderId="22" xfId="1" applyFont="1" applyFill="1" applyBorder="1" applyAlignment="1">
      <alignment horizontal="right" vertical="center"/>
    </xf>
    <xf numFmtId="0" fontId="0" fillId="0" borderId="4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17" xfId="1" applyFont="1" applyFill="1" applyBorder="1" applyAlignment="1">
      <alignment horizontal="center" vertical="center"/>
    </xf>
    <xf numFmtId="38" fontId="11" fillId="0" borderId="23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7" fillId="0" borderId="0" xfId="0" applyFont="1" applyAlignment="1">
      <alignment horizontal="center" vertical="top" textRotation="255"/>
    </xf>
    <xf numFmtId="0" fontId="3" fillId="0" borderId="47" xfId="0" applyFont="1" applyBorder="1" applyAlignment="1">
      <alignment horizontal="center" vertical="top" textRotation="255" shrinkToFit="1"/>
    </xf>
    <xf numFmtId="0" fontId="3" fillId="0" borderId="6" xfId="0" applyFont="1" applyBorder="1" applyAlignment="1">
      <alignment horizontal="center" vertical="top" textRotation="255" shrinkToFit="1"/>
    </xf>
    <xf numFmtId="0" fontId="3" fillId="0" borderId="65" xfId="0" applyFont="1" applyBorder="1" applyAlignment="1">
      <alignment horizontal="center" vertical="top" textRotation="255" shrinkToFit="1"/>
    </xf>
    <xf numFmtId="38" fontId="5" fillId="0" borderId="26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58" xfId="1" applyFont="1" applyFill="1" applyBorder="1" applyAlignment="1">
      <alignment horizontal="right" vertical="center"/>
    </xf>
    <xf numFmtId="38" fontId="5" fillId="0" borderId="59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center" vertical="center"/>
    </xf>
    <xf numFmtId="38" fontId="5" fillId="2" borderId="17" xfId="1" applyFont="1" applyFill="1" applyBorder="1" applyAlignment="1">
      <alignment horizontal="center" vertical="center"/>
    </xf>
    <xf numFmtId="0" fontId="5" fillId="2" borderId="22" xfId="1" applyNumberFormat="1" applyFont="1" applyFill="1" applyBorder="1" applyAlignment="1">
      <alignment horizontal="center" vertical="center"/>
    </xf>
    <xf numFmtId="0" fontId="5" fillId="2" borderId="17" xfId="1" applyNumberFormat="1" applyFont="1" applyFill="1" applyBorder="1" applyAlignment="1">
      <alignment horizontal="center" vertical="center"/>
    </xf>
    <xf numFmtId="0" fontId="11" fillId="2" borderId="22" xfId="1" applyNumberFormat="1" applyFont="1" applyFill="1" applyBorder="1" applyAlignment="1">
      <alignment horizontal="center" vertical="center"/>
    </xf>
    <xf numFmtId="0" fontId="11" fillId="2" borderId="17" xfId="1" applyNumberFormat="1" applyFont="1" applyFill="1" applyBorder="1" applyAlignment="1">
      <alignment horizontal="center" vertical="center"/>
    </xf>
    <xf numFmtId="49" fontId="11" fillId="2" borderId="22" xfId="1" applyNumberFormat="1" applyFont="1" applyFill="1" applyBorder="1" applyAlignment="1">
      <alignment horizontal="center" vertical="center"/>
    </xf>
    <xf numFmtId="49" fontId="11" fillId="2" borderId="17" xfId="1" applyNumberFormat="1" applyFont="1" applyFill="1" applyBorder="1" applyAlignment="1">
      <alignment horizontal="center" vertical="center"/>
    </xf>
    <xf numFmtId="49" fontId="11" fillId="2" borderId="22" xfId="1" applyNumberFormat="1" applyFont="1" applyFill="1" applyBorder="1" applyAlignment="1">
      <alignment horizontal="right" vertical="center"/>
    </xf>
    <xf numFmtId="49" fontId="11" fillId="2" borderId="17" xfId="1" applyNumberFormat="1" applyFont="1" applyFill="1" applyBorder="1" applyAlignment="1">
      <alignment horizontal="right" vertical="center"/>
    </xf>
    <xf numFmtId="0" fontId="5" fillId="2" borderId="22" xfId="1" applyNumberFormat="1" applyFont="1" applyFill="1" applyBorder="1" applyAlignment="1">
      <alignment horizontal="center" vertical="center" shrinkToFit="1"/>
    </xf>
    <xf numFmtId="0" fontId="5" fillId="2" borderId="17" xfId="1" applyNumberFormat="1" applyFont="1" applyFill="1" applyBorder="1" applyAlignment="1">
      <alignment horizontal="center" vertical="center" shrinkToFit="1"/>
    </xf>
    <xf numFmtId="0" fontId="11" fillId="2" borderId="22" xfId="1" applyNumberFormat="1" applyFont="1" applyFill="1" applyBorder="1" applyAlignment="1">
      <alignment vertical="center"/>
    </xf>
    <xf numFmtId="0" fontId="11" fillId="2" borderId="17" xfId="1" applyNumberFormat="1" applyFont="1" applyFill="1" applyBorder="1" applyAlignment="1">
      <alignment vertical="center"/>
    </xf>
    <xf numFmtId="0" fontId="11" fillId="2" borderId="22" xfId="1" applyNumberFormat="1" applyFont="1" applyFill="1" applyBorder="1" applyAlignment="1">
      <alignment horizontal="right" vertical="center"/>
    </xf>
    <xf numFmtId="0" fontId="11" fillId="2" borderId="17" xfId="1" applyNumberFormat="1" applyFont="1" applyFill="1" applyBorder="1" applyAlignment="1">
      <alignment horizontal="right" vertical="center"/>
    </xf>
    <xf numFmtId="0" fontId="5" fillId="0" borderId="26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5" fillId="2" borderId="22" xfId="1" applyFont="1" applyFill="1" applyBorder="1" applyAlignment="1">
      <alignment horizontal="right" vertical="center"/>
    </xf>
    <xf numFmtId="38" fontId="5" fillId="2" borderId="17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vertical="center"/>
    </xf>
    <xf numFmtId="38" fontId="5" fillId="2" borderId="17" xfId="1" applyFont="1" applyFill="1" applyBorder="1" applyAlignment="1">
      <alignment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61" xfId="1" applyFont="1" applyFill="1" applyBorder="1" applyAlignment="1">
      <alignment horizontal="center" vertical="center"/>
    </xf>
    <xf numFmtId="38" fontId="5" fillId="0" borderId="62" xfId="1" applyFont="1" applyFill="1" applyBorder="1" applyAlignment="1">
      <alignment horizontal="center" vertical="center"/>
    </xf>
    <xf numFmtId="38" fontId="5" fillId="0" borderId="61" xfId="1" applyFont="1" applyFill="1" applyBorder="1" applyAlignment="1">
      <alignment vertical="center"/>
    </xf>
    <xf numFmtId="38" fontId="5" fillId="0" borderId="62" xfId="1" applyFont="1" applyFill="1" applyBorder="1" applyAlignment="1">
      <alignment vertical="center"/>
    </xf>
    <xf numFmtId="38" fontId="5" fillId="0" borderId="61" xfId="1" applyFont="1" applyFill="1" applyBorder="1" applyAlignment="1">
      <alignment horizontal="right" vertical="center"/>
    </xf>
    <xf numFmtId="38" fontId="5" fillId="0" borderId="62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53" xfId="1" applyFont="1" applyFill="1" applyBorder="1" applyAlignment="1">
      <alignment horizontal="center" vertical="center"/>
    </xf>
    <xf numFmtId="38" fontId="6" fillId="0" borderId="51" xfId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38" fontId="11" fillId="2" borderId="22" xfId="1" applyFont="1" applyFill="1" applyBorder="1" applyAlignment="1">
      <alignment horizontal="right" vertical="center"/>
    </xf>
    <xf numFmtId="38" fontId="11" fillId="2" borderId="17" xfId="1" applyFont="1" applyFill="1" applyBorder="1" applyAlignment="1">
      <alignment horizontal="right" vertical="center"/>
    </xf>
    <xf numFmtId="38" fontId="11" fillId="0" borderId="17" xfId="1" applyFont="1" applyFill="1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38" fontId="11" fillId="0" borderId="17" xfId="1" applyFont="1" applyFill="1" applyBorder="1" applyAlignment="1">
      <alignment vertical="center"/>
    </xf>
    <xf numFmtId="38" fontId="11" fillId="0" borderId="54" xfId="1" applyFont="1" applyFill="1" applyBorder="1" applyAlignment="1">
      <alignment horizontal="center" vertical="center"/>
    </xf>
    <xf numFmtId="38" fontId="11" fillId="0" borderId="55" xfId="1" applyFont="1" applyFill="1" applyBorder="1" applyAlignment="1">
      <alignment horizontal="center" vertical="center"/>
    </xf>
    <xf numFmtId="38" fontId="10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8" fontId="0" fillId="0" borderId="24" xfId="1" applyFont="1" applyFill="1" applyBorder="1" applyAlignment="1">
      <alignment horizontal="center" vertical="center"/>
    </xf>
    <xf numFmtId="38" fontId="11" fillId="0" borderId="25" xfId="1" applyFont="1" applyFill="1" applyBorder="1" applyAlignment="1">
      <alignment horizontal="center" vertical="center"/>
    </xf>
    <xf numFmtId="38" fontId="11" fillId="0" borderId="19" xfId="1" applyFont="1" applyFill="1" applyBorder="1" applyAlignment="1">
      <alignment horizontal="right" vertical="center"/>
    </xf>
    <xf numFmtId="38" fontId="11" fillId="0" borderId="15" xfId="1" applyFont="1" applyFill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6" fillId="0" borderId="39" xfId="0" applyNumberFormat="1" applyFont="1" applyBorder="1" applyAlignment="1">
      <alignment horizontal="center" vertical="center"/>
    </xf>
    <xf numFmtId="38" fontId="6" fillId="0" borderId="40" xfId="0" applyNumberFormat="1" applyFont="1" applyBorder="1" applyAlignment="1">
      <alignment horizontal="center" vertical="center"/>
    </xf>
    <xf numFmtId="38" fontId="6" fillId="0" borderId="28" xfId="0" applyNumberFormat="1" applyFont="1" applyBorder="1" applyAlignment="1">
      <alignment horizontal="center" vertical="center"/>
    </xf>
    <xf numFmtId="38" fontId="6" fillId="0" borderId="29" xfId="0" applyNumberFormat="1" applyFont="1" applyBorder="1" applyAlignment="1">
      <alignment horizontal="center" vertical="center"/>
    </xf>
    <xf numFmtId="49" fontId="0" fillId="2" borderId="22" xfId="1" applyNumberFormat="1" applyFont="1" applyFill="1" applyBorder="1" applyAlignment="1">
      <alignment horizontal="center" vertical="center" shrinkToFit="1"/>
    </xf>
    <xf numFmtId="49" fontId="11" fillId="2" borderId="17" xfId="1" applyNumberFormat="1" applyFont="1" applyFill="1" applyBorder="1" applyAlignment="1">
      <alignment horizontal="center" vertical="center" shrinkToFit="1"/>
    </xf>
    <xf numFmtId="49" fontId="11" fillId="2" borderId="14" xfId="1" applyNumberFormat="1" applyFont="1" applyFill="1" applyBorder="1" applyAlignment="1">
      <alignment horizontal="center" vertical="center" shrinkToFit="1"/>
    </xf>
    <xf numFmtId="0" fontId="0" fillId="2" borderId="22" xfId="1" applyNumberFormat="1" applyFont="1" applyFill="1" applyBorder="1" applyAlignment="1">
      <alignment horizontal="center" vertical="center" shrinkToFit="1"/>
    </xf>
    <xf numFmtId="0" fontId="11" fillId="2" borderId="17" xfId="1" applyNumberFormat="1" applyFont="1" applyFill="1" applyBorder="1" applyAlignment="1">
      <alignment horizontal="center" vertical="center" shrinkToFit="1"/>
    </xf>
    <xf numFmtId="0" fontId="11" fillId="2" borderId="14" xfId="1" applyNumberFormat="1" applyFont="1" applyFill="1" applyBorder="1" applyAlignment="1">
      <alignment horizontal="center" vertical="center" shrinkToFit="1"/>
    </xf>
    <xf numFmtId="0" fontId="11" fillId="2" borderId="22" xfId="1" applyNumberFormat="1" applyFont="1" applyFill="1" applyBorder="1" applyAlignment="1">
      <alignment horizontal="center" vertical="center" shrinkToFit="1"/>
    </xf>
    <xf numFmtId="0" fontId="0" fillId="2" borderId="17" xfId="1" applyNumberFormat="1" applyFont="1" applyFill="1" applyBorder="1" applyAlignment="1">
      <alignment horizontal="center" vertical="center" shrinkToFit="1"/>
    </xf>
    <xf numFmtId="0" fontId="0" fillId="2" borderId="14" xfId="1" applyNumberFormat="1" applyFont="1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9" fillId="0" borderId="29" xfId="0" applyFont="1" applyBorder="1" applyAlignment="1">
      <alignment horizontal="left" vertical="center" indent="5"/>
    </xf>
    <xf numFmtId="0" fontId="6" fillId="0" borderId="29" xfId="0" applyFont="1" applyBorder="1" applyAlignment="1">
      <alignment horizontal="left" vertical="center"/>
    </xf>
    <xf numFmtId="0" fontId="8" fillId="0" borderId="4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8" fillId="2" borderId="5" xfId="0" applyNumberFormat="1" applyFont="1" applyFill="1" applyBorder="1" applyAlignment="1">
      <alignment horizontal="left" vertical="center"/>
    </xf>
    <xf numFmtId="0" fontId="5" fillId="2" borderId="4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38" fontId="5" fillId="2" borderId="22" xfId="1" applyFont="1" applyFill="1" applyBorder="1" applyAlignment="1">
      <alignment vertical="center" shrinkToFit="1"/>
    </xf>
    <xf numFmtId="38" fontId="5" fillId="2" borderId="17" xfId="1" applyFont="1" applyFill="1" applyBorder="1" applyAlignment="1">
      <alignment vertical="center" shrinkToFit="1"/>
    </xf>
    <xf numFmtId="38" fontId="5" fillId="2" borderId="22" xfId="1" applyFont="1" applyFill="1" applyBorder="1" applyAlignment="1">
      <alignment horizontal="right" vertical="center" shrinkToFit="1"/>
    </xf>
    <xf numFmtId="38" fontId="5" fillId="2" borderId="17" xfId="1" applyFont="1" applyFill="1" applyBorder="1" applyAlignment="1">
      <alignment horizontal="right" vertical="center" shrinkToFit="1"/>
    </xf>
    <xf numFmtId="38" fontId="5" fillId="0" borderId="22" xfId="1" applyFont="1" applyFill="1" applyBorder="1" applyAlignment="1">
      <alignment horizontal="right" vertical="center" shrinkToFit="1"/>
    </xf>
    <xf numFmtId="38" fontId="5" fillId="0" borderId="17" xfId="1" applyFont="1" applyFill="1" applyBorder="1" applyAlignment="1">
      <alignment horizontal="right" vertical="center" shrinkToFit="1"/>
    </xf>
    <xf numFmtId="38" fontId="5" fillId="0" borderId="22" xfId="1" applyFont="1" applyFill="1" applyBorder="1" applyAlignment="1">
      <alignment vertical="center" shrinkToFit="1"/>
    </xf>
    <xf numFmtId="38" fontId="5" fillId="0" borderId="17" xfId="1" applyFont="1" applyFill="1" applyBorder="1" applyAlignment="1">
      <alignment vertical="center" shrinkToFit="1"/>
    </xf>
    <xf numFmtId="38" fontId="5" fillId="0" borderId="26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38" fontId="5" fillId="0" borderId="58" xfId="1" applyFont="1" applyFill="1" applyBorder="1" applyAlignment="1">
      <alignment horizontal="right" vertical="center" shrinkToFit="1"/>
    </xf>
    <xf numFmtId="38" fontId="5" fillId="0" borderId="59" xfId="1" applyFont="1" applyFill="1" applyBorder="1" applyAlignment="1">
      <alignment horizontal="right" vertical="center" shrinkToFit="1"/>
    </xf>
    <xf numFmtId="38" fontId="6" fillId="0" borderId="18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53" xfId="1" applyFont="1" applyFill="1" applyBorder="1" applyAlignment="1">
      <alignment horizontal="right" vertical="center"/>
    </xf>
    <xf numFmtId="38" fontId="6" fillId="0" borderId="51" xfId="1" applyFont="1" applyFill="1" applyBorder="1" applyAlignment="1">
      <alignment horizontal="right" vertical="center"/>
    </xf>
    <xf numFmtId="38" fontId="5" fillId="0" borderId="61" xfId="1" applyFont="1" applyFill="1" applyBorder="1" applyAlignment="1">
      <alignment vertical="center" shrinkToFit="1"/>
    </xf>
    <xf numFmtId="38" fontId="5" fillId="0" borderId="62" xfId="1" applyFont="1" applyFill="1" applyBorder="1" applyAlignment="1">
      <alignment vertical="center" shrinkToFit="1"/>
    </xf>
    <xf numFmtId="38" fontId="5" fillId="0" borderId="61" xfId="1" applyFont="1" applyFill="1" applyBorder="1" applyAlignment="1">
      <alignment horizontal="right" vertical="center" shrinkToFit="1"/>
    </xf>
    <xf numFmtId="38" fontId="5" fillId="0" borderId="62" xfId="1" applyFont="1" applyFill="1" applyBorder="1" applyAlignment="1">
      <alignment horizontal="right" vertical="center" shrinkToFit="1"/>
    </xf>
    <xf numFmtId="0" fontId="0" fillId="0" borderId="68" xfId="0" applyBorder="1" applyAlignment="1">
      <alignment horizontal="center" vertical="center"/>
    </xf>
    <xf numFmtId="0" fontId="0" fillId="2" borderId="48" xfId="0" applyFill="1" applyBorder="1" applyAlignment="1">
      <alignment horizontal="left" vertical="center" shrinkToFit="1"/>
    </xf>
    <xf numFmtId="0" fontId="0" fillId="2" borderId="14" xfId="0" applyFill="1" applyBorder="1" applyAlignment="1">
      <alignment horizontal="left" vertical="center" shrinkToFit="1"/>
    </xf>
    <xf numFmtId="0" fontId="0" fillId="2" borderId="22" xfId="0" applyFill="1" applyBorder="1" applyAlignment="1">
      <alignment horizontal="left" vertical="center" shrinkToFit="1"/>
    </xf>
    <xf numFmtId="0" fontId="0" fillId="2" borderId="17" xfId="0" applyFill="1" applyBorder="1" applyAlignment="1">
      <alignment horizontal="left" vertical="center" shrinkToFit="1"/>
    </xf>
    <xf numFmtId="38" fontId="11" fillId="2" borderId="22" xfId="1" applyFont="1" applyFill="1" applyBorder="1" applyAlignment="1">
      <alignment horizontal="right" vertical="center" wrapText="1"/>
    </xf>
    <xf numFmtId="38" fontId="11" fillId="2" borderId="17" xfId="1" applyFont="1" applyFill="1" applyBorder="1" applyAlignment="1">
      <alignment horizontal="right" vertical="center" wrapText="1"/>
    </xf>
    <xf numFmtId="177" fontId="11" fillId="0" borderId="68" xfId="1" applyNumberFormat="1" applyFont="1" applyFill="1" applyBorder="1" applyAlignment="1">
      <alignment horizontal="right" vertical="center" shrinkToFit="1"/>
    </xf>
    <xf numFmtId="177" fontId="11" fillId="0" borderId="23" xfId="1" applyNumberFormat="1" applyFont="1" applyFill="1" applyBorder="1" applyAlignment="1">
      <alignment horizontal="right" vertical="center" shrinkToFit="1"/>
    </xf>
    <xf numFmtId="38" fontId="0" fillId="2" borderId="22" xfId="1" applyFont="1" applyFill="1" applyBorder="1" applyAlignment="1">
      <alignment horizontal="right" vertical="center"/>
    </xf>
    <xf numFmtId="38" fontId="11" fillId="0" borderId="24" xfId="1" applyFont="1" applyFill="1" applyBorder="1" applyAlignment="1">
      <alignment horizontal="center"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12</xdr:row>
      <xdr:rowOff>161925</xdr:rowOff>
    </xdr:from>
    <xdr:to>
      <xdr:col>16</xdr:col>
      <xdr:colOff>57150</xdr:colOff>
      <xdr:row>14</xdr:row>
      <xdr:rowOff>104775</xdr:rowOff>
    </xdr:to>
    <xdr:sp macro="" textlink="">
      <xdr:nvSpPr>
        <xdr:cNvPr id="2061" name="AutoShape 1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>
          <a:spLocks/>
        </xdr:cNvSpPr>
      </xdr:nvSpPr>
      <xdr:spPr bwMode="auto">
        <a:xfrm rot="5375151">
          <a:off x="4086225" y="2028825"/>
          <a:ext cx="419100" cy="2400300"/>
        </a:xfrm>
        <a:prstGeom prst="rightBrace">
          <a:avLst>
            <a:gd name="adj1" fmla="val 47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180975</xdr:colOff>
      <xdr:row>15</xdr:row>
      <xdr:rowOff>104775</xdr:rowOff>
    </xdr:from>
    <xdr:to>
      <xdr:col>19</xdr:col>
      <xdr:colOff>323850</xdr:colOff>
      <xdr:row>19</xdr:row>
      <xdr:rowOff>66675</xdr:rowOff>
    </xdr:to>
    <xdr:sp macro="" textlink="">
      <xdr:nvSpPr>
        <xdr:cNvPr id="2062" name="AutoShape 2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>
          <a:spLocks/>
        </xdr:cNvSpPr>
      </xdr:nvSpPr>
      <xdr:spPr bwMode="auto">
        <a:xfrm>
          <a:off x="6200775" y="3676650"/>
          <a:ext cx="142875" cy="990600"/>
        </a:xfrm>
        <a:prstGeom prst="rightBrace">
          <a:avLst>
            <a:gd name="adj1" fmla="val 5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M48"/>
  <sheetViews>
    <sheetView showGridLines="0" topLeftCell="B1" zoomScale="80" zoomScaleNormal="80" workbookViewId="0">
      <selection activeCell="AG12" sqref="AG12"/>
    </sheetView>
  </sheetViews>
  <sheetFormatPr defaultRowHeight="13.5"/>
  <cols>
    <col min="1" max="1" width="3" style="1" customWidth="1"/>
    <col min="2" max="2" width="4.375" style="1" customWidth="1"/>
    <col min="3" max="3" width="2.875" style="1" customWidth="1"/>
    <col min="4" max="4" width="11.5" style="1" customWidth="1"/>
    <col min="5" max="5" width="1" style="1" customWidth="1"/>
    <col min="6" max="6" width="6.75" style="1" customWidth="1"/>
    <col min="7" max="7" width="6" style="1" customWidth="1"/>
    <col min="8" max="8" width="1" style="1" customWidth="1"/>
    <col min="9" max="9" width="6.625" style="1" customWidth="1"/>
    <col min="10" max="10" width="6" style="1" customWidth="1"/>
    <col min="11" max="11" width="1" style="1" customWidth="1"/>
    <col min="12" max="12" width="6.625" style="1" customWidth="1"/>
    <col min="13" max="13" width="6" style="1" customWidth="1"/>
    <col min="14" max="14" width="1.25" style="1" customWidth="1"/>
    <col min="15" max="15" width="3.75" style="1" customWidth="1"/>
    <col min="16" max="17" width="3.625" style="1" customWidth="1"/>
    <col min="18" max="18" width="3" style="1" customWidth="1"/>
    <col min="19" max="19" width="1" style="1" customWidth="1"/>
    <col min="20" max="20" width="4.5" style="1" customWidth="1"/>
    <col min="21" max="21" width="3.625" style="1" customWidth="1"/>
    <col min="22" max="22" width="4.5" style="1" customWidth="1"/>
    <col min="23" max="23" width="2.625" style="1" customWidth="1"/>
    <col min="24" max="24" width="1" style="1" customWidth="1"/>
    <col min="25" max="25" width="0.625" style="1" customWidth="1"/>
    <col min="26" max="26" width="3.25" style="1" customWidth="1"/>
    <col min="27" max="27" width="6.625" style="1" customWidth="1"/>
    <col min="28" max="28" width="3" style="1" customWidth="1"/>
    <col min="29" max="29" width="12.625" style="1" customWidth="1"/>
    <col min="30" max="30" width="14.875" style="1" customWidth="1"/>
    <col min="31" max="31" width="3.125" style="1" customWidth="1"/>
    <col min="32" max="33" width="9" style="1"/>
    <col min="34" max="34" width="23.625" style="1" customWidth="1"/>
    <col min="35" max="35" width="4" style="1" customWidth="1"/>
    <col min="36" max="36" width="12" style="1" customWidth="1"/>
    <col min="37" max="16384" width="9" style="1"/>
  </cols>
  <sheetData>
    <row r="1" spans="2:37" ht="17.25" customHeight="1">
      <c r="V1" s="145" t="s">
        <v>77</v>
      </c>
      <c r="W1" s="146"/>
      <c r="X1" s="147"/>
    </row>
    <row r="2" spans="2:37" ht="30" customHeight="1" thickBot="1">
      <c r="V2" s="148"/>
      <c r="W2" s="149"/>
      <c r="X2" s="150"/>
      <c r="AB2" s="166" t="s">
        <v>48</v>
      </c>
      <c r="AC2" s="166"/>
      <c r="AD2" s="166"/>
      <c r="AE2" s="166"/>
      <c r="AG2" s="118" t="s">
        <v>113</v>
      </c>
      <c r="AH2" s="96"/>
      <c r="AI2" s="96"/>
    </row>
    <row r="3" spans="2:37" ht="18.75" customHeight="1" thickTop="1">
      <c r="I3" s="2" t="s">
        <v>11</v>
      </c>
      <c r="V3" s="151"/>
      <c r="W3" s="126"/>
      <c r="X3" s="127"/>
    </row>
    <row r="4" spans="2:37" ht="13.5" customHeight="1" thickBot="1">
      <c r="AC4" s="63" t="s">
        <v>107</v>
      </c>
      <c r="AE4" s="63"/>
      <c r="AF4" s="63"/>
      <c r="AG4" s="63"/>
      <c r="AH4" s="63"/>
      <c r="AI4" s="63"/>
      <c r="AJ4" s="63"/>
      <c r="AK4" s="63"/>
    </row>
    <row r="5" spans="2:37" ht="15" customHeight="1" thickTop="1" thickBot="1">
      <c r="M5" s="3"/>
      <c r="N5" s="152" t="s">
        <v>83</v>
      </c>
      <c r="O5" s="153"/>
      <c r="P5" s="153"/>
      <c r="Q5" s="97" t="s">
        <v>0</v>
      </c>
      <c r="R5" s="13" t="s">
        <v>12</v>
      </c>
      <c r="S5" s="154" t="s">
        <v>0</v>
      </c>
      <c r="T5" s="154"/>
      <c r="U5" s="13" t="s">
        <v>13</v>
      </c>
      <c r="V5" s="58" t="s">
        <v>42</v>
      </c>
      <c r="W5" s="155" t="s">
        <v>14</v>
      </c>
      <c r="X5" s="156"/>
      <c r="AB5" s="167" t="s">
        <v>49</v>
      </c>
      <c r="AC5" s="167" t="s">
        <v>50</v>
      </c>
      <c r="AD5" s="167"/>
      <c r="AE5" s="63"/>
      <c r="AF5" s="63"/>
      <c r="AG5" s="63"/>
      <c r="AH5" s="63"/>
      <c r="AI5" s="63"/>
      <c r="AJ5" s="63"/>
      <c r="AK5" s="63"/>
    </row>
    <row r="6" spans="2:37" ht="18.75" customHeight="1" thickTop="1">
      <c r="C6" s="8"/>
      <c r="D6" s="9"/>
      <c r="E6" s="9"/>
      <c r="F6" s="9"/>
      <c r="G6" s="9"/>
      <c r="H6" s="9"/>
      <c r="I6" s="9"/>
      <c r="J6" s="9"/>
      <c r="K6" s="9"/>
      <c r="L6" s="60"/>
      <c r="M6" s="157"/>
      <c r="N6" s="158"/>
      <c r="O6" s="157"/>
      <c r="P6" s="158"/>
      <c r="Q6" s="159"/>
      <c r="R6" s="160"/>
      <c r="S6" s="161"/>
      <c r="T6" s="159"/>
      <c r="U6" s="161"/>
      <c r="V6" s="158"/>
      <c r="W6" s="158"/>
      <c r="X6" s="158"/>
      <c r="AB6" s="167"/>
      <c r="AC6" s="167"/>
      <c r="AD6" s="167"/>
      <c r="AE6" s="63"/>
      <c r="AF6" s="63"/>
      <c r="AG6" s="63"/>
      <c r="AH6" s="63"/>
      <c r="AI6" s="63"/>
      <c r="AJ6" s="63"/>
      <c r="AK6" s="63"/>
    </row>
    <row r="7" spans="2:37" ht="37.5" customHeight="1" thickBot="1">
      <c r="C7" s="10"/>
      <c r="D7" s="162"/>
      <c r="E7" s="162"/>
      <c r="F7" s="162"/>
      <c r="G7" s="162"/>
      <c r="H7" s="162"/>
      <c r="I7" s="163" t="s">
        <v>17</v>
      </c>
      <c r="J7" s="163"/>
      <c r="K7" s="62"/>
      <c r="L7" s="164"/>
      <c r="M7" s="149"/>
      <c r="N7" s="150"/>
      <c r="O7" s="148"/>
      <c r="P7" s="150"/>
      <c r="Q7" s="148"/>
      <c r="R7" s="149"/>
      <c r="S7" s="150"/>
      <c r="T7" s="148"/>
      <c r="U7" s="150"/>
      <c r="V7" s="148"/>
      <c r="W7" s="149"/>
      <c r="X7" s="150"/>
      <c r="AB7" s="63" t="s">
        <v>43</v>
      </c>
      <c r="AC7" s="63" t="s">
        <v>99</v>
      </c>
      <c r="AD7" s="63"/>
      <c r="AE7" s="63"/>
      <c r="AF7" s="63"/>
      <c r="AG7" s="63"/>
      <c r="AH7" s="63"/>
      <c r="AI7" s="63"/>
      <c r="AJ7" s="63"/>
      <c r="AK7" s="63"/>
    </row>
    <row r="8" spans="2:37" ht="9" customHeight="1" thickTop="1" thickBot="1">
      <c r="C8" s="11"/>
      <c r="D8" s="4"/>
      <c r="E8" s="4"/>
      <c r="F8" s="4"/>
      <c r="G8" s="4"/>
      <c r="H8" s="4"/>
      <c r="I8" s="4"/>
      <c r="J8" s="4"/>
      <c r="K8" s="4"/>
      <c r="L8" s="165"/>
      <c r="M8" s="168"/>
      <c r="N8" s="169"/>
      <c r="O8" s="170"/>
      <c r="P8" s="169"/>
      <c r="Q8" s="170"/>
      <c r="R8" s="168"/>
      <c r="S8" s="169"/>
      <c r="T8" s="170"/>
      <c r="U8" s="169"/>
      <c r="V8" s="170"/>
      <c r="W8" s="168"/>
      <c r="X8" s="169"/>
      <c r="AB8" s="63"/>
      <c r="AC8" s="63"/>
      <c r="AD8" s="63"/>
      <c r="AE8" s="63"/>
      <c r="AF8" s="63"/>
      <c r="AG8" s="63"/>
      <c r="AH8" s="63"/>
      <c r="AI8" s="63"/>
      <c r="AJ8" s="63"/>
      <c r="AK8" s="63"/>
    </row>
    <row r="9" spans="2:37" ht="21.75" customHeight="1" thickTop="1">
      <c r="C9" s="138" t="s">
        <v>18</v>
      </c>
      <c r="D9" s="141"/>
      <c r="E9" s="171" t="s">
        <v>3</v>
      </c>
      <c r="F9" s="157"/>
      <c r="G9" s="172" t="s">
        <v>43</v>
      </c>
      <c r="H9" s="173"/>
      <c r="I9" s="174"/>
      <c r="J9" s="7" t="s">
        <v>8</v>
      </c>
      <c r="K9" s="4"/>
      <c r="L9" s="102" t="s">
        <v>44</v>
      </c>
      <c r="M9" s="181" t="s">
        <v>86</v>
      </c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3"/>
      <c r="AB9" s="63" t="s">
        <v>44</v>
      </c>
      <c r="AC9" s="63" t="s">
        <v>100</v>
      </c>
      <c r="AD9" s="63"/>
      <c r="AE9" s="63"/>
      <c r="AF9" s="63"/>
      <c r="AG9" s="63"/>
      <c r="AH9" s="63"/>
      <c r="AI9" s="63"/>
      <c r="AJ9" s="63"/>
      <c r="AK9" s="63"/>
    </row>
    <row r="10" spans="2:37" ht="25.5" customHeight="1">
      <c r="C10" s="175" t="s">
        <v>51</v>
      </c>
      <c r="D10" s="176"/>
      <c r="E10" s="176"/>
      <c r="F10" s="176"/>
      <c r="G10" s="176"/>
      <c r="H10" s="176"/>
      <c r="I10" s="177"/>
      <c r="J10" s="148" t="s">
        <v>19</v>
      </c>
      <c r="K10" s="149"/>
      <c r="L10" s="149"/>
      <c r="M10" s="184" t="s">
        <v>52</v>
      </c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6"/>
      <c r="AB10" s="63" t="s">
        <v>51</v>
      </c>
      <c r="AC10" s="63" t="s">
        <v>97</v>
      </c>
      <c r="AD10" s="63"/>
      <c r="AE10" s="63"/>
      <c r="AF10" s="63"/>
      <c r="AG10" s="63"/>
      <c r="AH10" s="63"/>
      <c r="AI10" s="63"/>
      <c r="AJ10" s="63"/>
      <c r="AK10" s="63"/>
    </row>
    <row r="11" spans="2:37" ht="25.5" customHeight="1">
      <c r="C11" s="178"/>
      <c r="D11" s="179"/>
      <c r="E11" s="179"/>
      <c r="F11" s="179"/>
      <c r="G11" s="179"/>
      <c r="H11" s="179"/>
      <c r="I11" s="180"/>
      <c r="J11" s="151" t="s">
        <v>20</v>
      </c>
      <c r="K11" s="126"/>
      <c r="L11" s="126"/>
      <c r="M11" s="187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88"/>
      <c r="AB11" s="63" t="s">
        <v>52</v>
      </c>
      <c r="AC11" s="63" t="s">
        <v>98</v>
      </c>
      <c r="AD11" s="63"/>
      <c r="AE11" s="63"/>
      <c r="AF11" s="63"/>
      <c r="AG11" s="63"/>
      <c r="AH11" s="63"/>
      <c r="AI11" s="63"/>
      <c r="AJ11" s="63"/>
      <c r="AK11" s="63"/>
    </row>
    <row r="12" spans="2:37" ht="22.5" customHeight="1">
      <c r="B12" s="190" t="s">
        <v>21</v>
      </c>
      <c r="C12" s="10"/>
      <c r="G12" s="189" t="s">
        <v>22</v>
      </c>
      <c r="H12" s="189"/>
      <c r="I12" s="189"/>
      <c r="J12" s="189"/>
      <c r="K12" s="189"/>
      <c r="L12" s="189"/>
      <c r="M12" s="189"/>
      <c r="N12" s="189"/>
      <c r="O12" s="189"/>
      <c r="P12" s="4"/>
      <c r="Q12" s="4"/>
      <c r="R12" s="4"/>
      <c r="S12" s="4"/>
      <c r="T12" s="4"/>
      <c r="U12" s="4"/>
      <c r="V12" s="4"/>
      <c r="W12" s="4"/>
      <c r="X12" s="12"/>
      <c r="AB12" s="63" t="s">
        <v>53</v>
      </c>
      <c r="AC12" s="63" t="s">
        <v>120</v>
      </c>
      <c r="AD12" s="63"/>
      <c r="AE12" s="63"/>
      <c r="AF12" s="63"/>
      <c r="AG12" s="63"/>
      <c r="AH12" s="63"/>
      <c r="AI12" s="63"/>
      <c r="AJ12" s="63"/>
      <c r="AK12" s="63"/>
    </row>
    <row r="13" spans="2:37" ht="18.75" customHeight="1">
      <c r="B13" s="190"/>
      <c r="C13" s="138" t="s">
        <v>4</v>
      </c>
      <c r="D13" s="141"/>
      <c r="E13" s="20"/>
      <c r="F13" s="202" t="s">
        <v>53</v>
      </c>
      <c r="G13" s="203"/>
      <c r="H13" s="93"/>
      <c r="I13" s="204"/>
      <c r="J13" s="205"/>
      <c r="K13" s="93"/>
      <c r="L13" s="206"/>
      <c r="M13" s="207"/>
      <c r="N13" s="93"/>
      <c r="O13" s="208"/>
      <c r="P13" s="209"/>
      <c r="Q13" s="209"/>
      <c r="R13" s="209"/>
      <c r="S13" s="23"/>
      <c r="T13" s="24"/>
      <c r="U13" s="25"/>
      <c r="V13" s="25"/>
      <c r="W13" s="25"/>
      <c r="X13" s="26"/>
      <c r="AB13" s="63" t="s">
        <v>54</v>
      </c>
      <c r="AC13" s="63" t="s">
        <v>119</v>
      </c>
      <c r="AD13" s="63"/>
      <c r="AE13" s="63"/>
      <c r="AF13" s="63"/>
      <c r="AG13" s="63"/>
      <c r="AH13" s="63"/>
      <c r="AI13" s="63"/>
      <c r="AJ13" s="63"/>
      <c r="AK13" s="63"/>
    </row>
    <row r="14" spans="2:37" ht="18.75" customHeight="1">
      <c r="B14" s="190"/>
      <c r="C14" s="138" t="s">
        <v>5</v>
      </c>
      <c r="D14" s="141"/>
      <c r="F14" s="210" t="s">
        <v>54</v>
      </c>
      <c r="G14" s="211"/>
      <c r="H14" s="94"/>
      <c r="I14" s="204"/>
      <c r="J14" s="205"/>
      <c r="K14" s="94"/>
      <c r="L14" s="212"/>
      <c r="M14" s="213"/>
      <c r="N14" s="94"/>
      <c r="O14" s="214"/>
      <c r="P14" s="215"/>
      <c r="Q14" s="215"/>
      <c r="R14" s="215"/>
      <c r="S14" s="23"/>
      <c r="T14" s="216" t="s">
        <v>23</v>
      </c>
      <c r="U14" s="217"/>
      <c r="V14" s="217"/>
      <c r="W14" s="217"/>
      <c r="X14" s="27"/>
      <c r="AB14" s="63" t="s">
        <v>55</v>
      </c>
      <c r="AC14" s="63" t="s">
        <v>121</v>
      </c>
      <c r="AD14" s="63"/>
      <c r="AE14" s="63"/>
      <c r="AF14" s="63"/>
      <c r="AG14" s="63"/>
      <c r="AH14" s="63"/>
      <c r="AI14" s="63"/>
      <c r="AJ14" s="63"/>
      <c r="AK14" s="63"/>
    </row>
    <row r="15" spans="2:37" ht="21.75" customHeight="1">
      <c r="B15" s="190"/>
      <c r="C15" s="138" t="s">
        <v>122</v>
      </c>
      <c r="D15" s="141"/>
      <c r="E15" s="20"/>
      <c r="F15" s="202" t="s">
        <v>55</v>
      </c>
      <c r="G15" s="203"/>
      <c r="H15" s="94"/>
      <c r="I15" s="204"/>
      <c r="J15" s="205"/>
      <c r="K15" s="95"/>
      <c r="L15" s="204"/>
      <c r="M15" s="205"/>
      <c r="N15" s="94"/>
      <c r="O15" s="214"/>
      <c r="P15" s="215"/>
      <c r="Q15" s="215"/>
      <c r="R15" s="215"/>
      <c r="S15" s="23"/>
      <c r="T15" s="218"/>
      <c r="U15" s="219"/>
      <c r="V15" s="219"/>
      <c r="W15" s="219"/>
      <c r="X15" s="12"/>
      <c r="AB15" s="63" t="s">
        <v>56</v>
      </c>
      <c r="AC15" s="63"/>
      <c r="AD15" s="63"/>
      <c r="AE15" s="63"/>
      <c r="AF15" s="63"/>
      <c r="AG15" s="63"/>
      <c r="AH15" s="63"/>
      <c r="AI15" s="63"/>
      <c r="AJ15" s="63"/>
      <c r="AK15" s="63"/>
    </row>
    <row r="16" spans="2:37" ht="21" customHeight="1">
      <c r="B16" s="190"/>
      <c r="C16" s="191" t="s">
        <v>24</v>
      </c>
      <c r="D16" s="28" t="s">
        <v>124</v>
      </c>
      <c r="E16" s="20"/>
      <c r="F16" s="200" t="s">
        <v>87</v>
      </c>
      <c r="G16" s="201"/>
      <c r="H16" s="98"/>
      <c r="I16" s="224"/>
      <c r="J16" s="225"/>
      <c r="K16" s="98"/>
      <c r="L16" s="200" t="s">
        <v>92</v>
      </c>
      <c r="M16" s="201"/>
      <c r="N16" s="98"/>
      <c r="O16" s="222"/>
      <c r="P16" s="223"/>
      <c r="Q16" s="223"/>
      <c r="R16" s="223"/>
      <c r="S16" s="29"/>
      <c r="T16" s="220"/>
      <c r="U16" s="221"/>
      <c r="V16" s="221"/>
      <c r="W16" s="221"/>
      <c r="X16" s="31"/>
      <c r="AB16" s="63" t="s">
        <v>58</v>
      </c>
      <c r="AC16" s="63" t="s">
        <v>59</v>
      </c>
      <c r="AD16" s="63"/>
      <c r="AE16" s="63"/>
      <c r="AF16" s="63"/>
      <c r="AG16" s="63"/>
      <c r="AH16" s="63"/>
      <c r="AI16" s="63"/>
      <c r="AJ16" s="63"/>
      <c r="AK16" s="63"/>
    </row>
    <row r="17" spans="2:37" ht="21.75" customHeight="1">
      <c r="B17" s="190"/>
      <c r="C17" s="192"/>
      <c r="D17" s="28" t="s">
        <v>25</v>
      </c>
      <c r="E17" s="20"/>
      <c r="F17" s="226" t="s">
        <v>88</v>
      </c>
      <c r="G17" s="227"/>
      <c r="H17" s="30"/>
      <c r="I17" s="220"/>
      <c r="J17" s="221"/>
      <c r="K17" s="30"/>
      <c r="L17" s="220"/>
      <c r="M17" s="221"/>
      <c r="N17" s="30"/>
      <c r="O17" s="228"/>
      <c r="P17" s="229"/>
      <c r="Q17" s="229"/>
      <c r="R17" s="229"/>
      <c r="S17" s="29"/>
      <c r="T17" s="220"/>
      <c r="U17" s="221"/>
      <c r="V17" s="221"/>
      <c r="W17" s="221"/>
      <c r="X17" s="31"/>
      <c r="AB17" s="63" t="s">
        <v>57</v>
      </c>
      <c r="AC17" s="63" t="s">
        <v>94</v>
      </c>
      <c r="AD17" s="63"/>
      <c r="AE17" s="63"/>
      <c r="AF17" s="63"/>
      <c r="AG17" s="63"/>
      <c r="AH17" s="63"/>
      <c r="AI17" s="63"/>
      <c r="AJ17" s="63"/>
      <c r="AK17" s="63"/>
    </row>
    <row r="18" spans="2:37" ht="19.5" customHeight="1">
      <c r="B18" s="190"/>
      <c r="C18" s="192"/>
      <c r="D18" s="28" t="s">
        <v>26</v>
      </c>
      <c r="E18" s="20"/>
      <c r="F18" s="200" t="s">
        <v>89</v>
      </c>
      <c r="G18" s="201"/>
      <c r="H18" s="98"/>
      <c r="I18" s="222"/>
      <c r="J18" s="223"/>
      <c r="K18" s="98"/>
      <c r="L18" s="224"/>
      <c r="M18" s="225"/>
      <c r="N18" s="98"/>
      <c r="O18" s="222"/>
      <c r="P18" s="223"/>
      <c r="Q18" s="223"/>
      <c r="R18" s="223"/>
      <c r="S18" s="29"/>
      <c r="T18" s="226" t="s">
        <v>93</v>
      </c>
      <c r="U18" s="227"/>
      <c r="V18" s="227"/>
      <c r="W18" s="227"/>
      <c r="X18" s="31"/>
      <c r="AB18" s="63" t="s">
        <v>60</v>
      </c>
      <c r="AC18" s="63" t="s">
        <v>95</v>
      </c>
      <c r="AI18" s="63"/>
      <c r="AJ18" s="63"/>
      <c r="AK18" s="63"/>
    </row>
    <row r="19" spans="2:37" ht="27" customHeight="1">
      <c r="B19" s="190"/>
      <c r="C19" s="192"/>
      <c r="D19" s="28" t="s">
        <v>27</v>
      </c>
      <c r="E19" s="20"/>
      <c r="F19" s="200" t="s">
        <v>90</v>
      </c>
      <c r="G19" s="201"/>
      <c r="H19" s="98"/>
      <c r="I19" s="224"/>
      <c r="J19" s="225"/>
      <c r="K19" s="98"/>
      <c r="L19" s="224"/>
      <c r="M19" s="225"/>
      <c r="N19" s="98"/>
      <c r="O19" s="222"/>
      <c r="P19" s="223"/>
      <c r="Q19" s="223"/>
      <c r="R19" s="223"/>
      <c r="S19" s="29"/>
      <c r="T19" s="220"/>
      <c r="U19" s="221"/>
      <c r="V19" s="221"/>
      <c r="W19" s="221"/>
      <c r="X19" s="31"/>
      <c r="AB19" s="63" t="s">
        <v>92</v>
      </c>
      <c r="AC19" s="63" t="s">
        <v>96</v>
      </c>
      <c r="AD19" s="63"/>
      <c r="AE19" s="63"/>
      <c r="AF19" s="63"/>
      <c r="AG19" s="63"/>
      <c r="AH19" s="63"/>
      <c r="AI19" s="63"/>
      <c r="AJ19" s="63"/>
      <c r="AK19" s="63"/>
    </row>
    <row r="20" spans="2:37" ht="24" customHeight="1">
      <c r="B20" s="190"/>
      <c r="C20" s="192"/>
      <c r="D20" s="28" t="s">
        <v>28</v>
      </c>
      <c r="E20" s="20"/>
      <c r="F20" s="226" t="s">
        <v>91</v>
      </c>
      <c r="G20" s="227"/>
      <c r="H20" s="30"/>
      <c r="I20" s="228"/>
      <c r="J20" s="229"/>
      <c r="K20" s="30"/>
      <c r="L20" s="220"/>
      <c r="M20" s="221"/>
      <c r="N20" s="30"/>
      <c r="O20" s="228"/>
      <c r="P20" s="229"/>
      <c r="Q20" s="229"/>
      <c r="R20" s="229"/>
      <c r="S20" s="29"/>
      <c r="T20" s="220"/>
      <c r="U20" s="221"/>
      <c r="V20" s="221"/>
      <c r="W20" s="221"/>
      <c r="X20" s="31"/>
      <c r="AB20" s="63" t="s">
        <v>93</v>
      </c>
      <c r="AC20" s="63" t="s">
        <v>61</v>
      </c>
      <c r="AD20" s="63"/>
      <c r="AE20" s="63"/>
      <c r="AF20" s="63"/>
      <c r="AG20" s="63"/>
      <c r="AH20" s="63"/>
      <c r="AI20" s="63"/>
      <c r="AJ20" s="63"/>
      <c r="AK20" s="63"/>
    </row>
    <row r="21" spans="2:37" ht="19.5" customHeight="1">
      <c r="B21" s="190"/>
      <c r="C21" s="193"/>
      <c r="D21" s="86" t="s">
        <v>84</v>
      </c>
      <c r="E21" s="85"/>
      <c r="F21" s="194" t="s">
        <v>57</v>
      </c>
      <c r="G21" s="195"/>
      <c r="H21" s="16"/>
      <c r="I21" s="196"/>
      <c r="J21" s="197"/>
      <c r="K21" s="16"/>
      <c r="L21" s="196"/>
      <c r="M21" s="197"/>
      <c r="N21" s="16"/>
      <c r="O21" s="198"/>
      <c r="P21" s="199"/>
      <c r="Q21" s="199"/>
      <c r="R21" s="199"/>
      <c r="S21" s="79"/>
      <c r="T21" s="236"/>
      <c r="U21" s="237"/>
      <c r="V21" s="237"/>
      <c r="W21" s="237"/>
      <c r="X21" s="26"/>
      <c r="AB21" s="63" t="s">
        <v>62</v>
      </c>
      <c r="AC21" s="63" t="s">
        <v>123</v>
      </c>
      <c r="AD21" s="63"/>
      <c r="AE21" s="63"/>
      <c r="AF21" s="63"/>
      <c r="AG21" s="63"/>
      <c r="AH21" s="63"/>
      <c r="AI21" s="63"/>
      <c r="AJ21" s="63"/>
      <c r="AK21" s="63"/>
    </row>
    <row r="22" spans="2:37" ht="25.5" customHeight="1" thickBot="1">
      <c r="B22" s="190"/>
      <c r="C22" s="81"/>
      <c r="D22" s="80" t="s">
        <v>85</v>
      </c>
      <c r="E22" s="82"/>
      <c r="F22" s="230" t="s">
        <v>60</v>
      </c>
      <c r="G22" s="231"/>
      <c r="H22" s="84"/>
      <c r="I22" s="232"/>
      <c r="J22" s="233"/>
      <c r="K22" s="84"/>
      <c r="L22" s="232"/>
      <c r="M22" s="233"/>
      <c r="N22" s="84"/>
      <c r="O22" s="234"/>
      <c r="P22" s="235"/>
      <c r="Q22" s="235"/>
      <c r="R22" s="235"/>
      <c r="S22" s="83"/>
      <c r="T22" s="238"/>
      <c r="U22" s="239"/>
      <c r="V22" s="239"/>
      <c r="W22" s="239"/>
      <c r="X22" s="87"/>
      <c r="AB22" s="63"/>
      <c r="AC22" s="63" t="s">
        <v>102</v>
      </c>
      <c r="AD22" s="63"/>
      <c r="AE22" s="63"/>
      <c r="AF22" s="63"/>
      <c r="AG22" s="63"/>
      <c r="AH22" s="63"/>
      <c r="AI22" s="63"/>
      <c r="AJ22" s="63"/>
      <c r="AK22" s="63"/>
    </row>
    <row r="23" spans="2:37" ht="4.5" customHeight="1" thickTop="1">
      <c r="B23" s="190"/>
      <c r="C23" s="32"/>
      <c r="D23" s="33"/>
      <c r="F23" s="32"/>
      <c r="H23" s="15"/>
      <c r="K23" s="15"/>
      <c r="N23" s="15"/>
      <c r="T23" s="34"/>
      <c r="X23" s="14"/>
      <c r="AB23" s="63"/>
      <c r="AC23" s="63"/>
      <c r="AD23" s="63"/>
      <c r="AE23" s="63"/>
      <c r="AF23" s="63"/>
      <c r="AG23" s="63"/>
      <c r="AH23" s="63"/>
      <c r="AI23" s="63"/>
      <c r="AJ23" s="63"/>
      <c r="AK23" s="63"/>
    </row>
    <row r="24" spans="2:37" s="5" customFormat="1" ht="21" customHeight="1">
      <c r="B24" s="190"/>
      <c r="C24" s="32" t="s">
        <v>0</v>
      </c>
      <c r="D24" s="35" t="s">
        <v>6</v>
      </c>
      <c r="E24" s="1"/>
      <c r="F24" s="196"/>
      <c r="G24" s="197"/>
      <c r="H24" s="16"/>
      <c r="I24" s="196"/>
      <c r="J24" s="197"/>
      <c r="K24" s="16"/>
      <c r="L24" s="196"/>
      <c r="M24" s="197"/>
      <c r="N24" s="16"/>
      <c r="O24" s="198"/>
      <c r="P24" s="199"/>
      <c r="Q24" s="199"/>
      <c r="R24" s="199"/>
      <c r="S24" s="22"/>
      <c r="T24" s="119"/>
      <c r="U24" s="120"/>
      <c r="V24" s="120"/>
      <c r="W24" s="120"/>
      <c r="X24" s="14"/>
      <c r="AB24" s="64"/>
      <c r="AC24" s="64"/>
      <c r="AD24" s="64"/>
      <c r="AE24" s="64"/>
      <c r="AF24" s="64"/>
      <c r="AG24" s="64"/>
      <c r="AH24" s="64"/>
      <c r="AI24" s="64"/>
      <c r="AJ24" s="64"/>
      <c r="AK24" s="64"/>
    </row>
    <row r="25" spans="2:37" ht="18.75" customHeight="1">
      <c r="B25" s="6"/>
      <c r="C25" s="32"/>
      <c r="D25" s="35" t="s">
        <v>7</v>
      </c>
      <c r="F25" s="121"/>
      <c r="G25" s="122"/>
      <c r="H25" s="56"/>
      <c r="I25" s="121"/>
      <c r="J25" s="122"/>
      <c r="K25" s="56"/>
      <c r="L25" s="121"/>
      <c r="M25" s="122"/>
      <c r="N25" s="56"/>
      <c r="O25" s="123"/>
      <c r="P25" s="124"/>
      <c r="Q25" s="124"/>
      <c r="R25" s="124"/>
      <c r="S25" s="57"/>
      <c r="T25" s="119"/>
      <c r="U25" s="120"/>
      <c r="V25" s="120"/>
      <c r="W25" s="120"/>
      <c r="X25" s="14"/>
      <c r="AB25" s="63"/>
      <c r="AC25" s="63" t="s">
        <v>112</v>
      </c>
      <c r="AD25" s="63"/>
      <c r="AE25" s="63"/>
      <c r="AF25" s="63"/>
      <c r="AG25" s="63"/>
      <c r="AH25" s="63"/>
      <c r="AI25" s="63"/>
      <c r="AJ25" s="63"/>
      <c r="AK25" s="63"/>
    </row>
    <row r="26" spans="2:37" ht="4.5" customHeight="1" thickBot="1">
      <c r="B26" s="6"/>
      <c r="C26" s="36"/>
      <c r="D26" s="5"/>
      <c r="E26" s="5"/>
      <c r="F26" s="36"/>
      <c r="G26" s="5"/>
      <c r="H26" s="17"/>
      <c r="I26" s="5"/>
      <c r="J26" s="5"/>
      <c r="K26" s="17"/>
      <c r="L26" s="5"/>
      <c r="M26" s="5"/>
      <c r="N26" s="17"/>
      <c r="O26" s="5"/>
      <c r="P26" s="5"/>
      <c r="Q26" s="5"/>
      <c r="R26" s="37"/>
      <c r="S26" s="18"/>
      <c r="T26" s="38"/>
      <c r="U26" s="39"/>
      <c r="V26" s="39"/>
      <c r="W26" s="39"/>
      <c r="X26" s="19"/>
      <c r="AB26" s="63"/>
      <c r="AC26" s="63"/>
      <c r="AD26" s="63"/>
      <c r="AE26" s="63"/>
      <c r="AF26" s="63"/>
      <c r="AG26" s="63"/>
      <c r="AH26" s="63"/>
      <c r="AI26" s="63"/>
      <c r="AJ26" s="63"/>
      <c r="AK26" s="63"/>
    </row>
    <row r="27" spans="2:37" ht="18.75" customHeight="1" thickTop="1">
      <c r="B27" s="6"/>
      <c r="C27" s="40"/>
      <c r="D27" s="41"/>
      <c r="E27" s="41"/>
      <c r="F27" s="41"/>
      <c r="G27" s="125" t="s">
        <v>29</v>
      </c>
      <c r="H27" s="125"/>
      <c r="I27" s="125"/>
      <c r="J27" s="125"/>
      <c r="K27" s="125"/>
      <c r="L27" s="125"/>
      <c r="M27" s="125"/>
      <c r="N27" s="125"/>
      <c r="O27" s="125"/>
      <c r="P27" s="41"/>
      <c r="Q27" s="42"/>
      <c r="R27" s="126" t="s">
        <v>30</v>
      </c>
      <c r="S27" s="126"/>
      <c r="T27" s="126"/>
      <c r="U27" s="126"/>
      <c r="V27" s="126"/>
      <c r="W27" s="126"/>
      <c r="X27" s="127"/>
      <c r="AB27" s="63" t="s">
        <v>129</v>
      </c>
      <c r="AC27" s="63" t="s">
        <v>101</v>
      </c>
      <c r="AD27" s="63"/>
      <c r="AE27" s="63"/>
      <c r="AF27" s="63"/>
      <c r="AG27" s="63"/>
      <c r="AH27" s="63"/>
      <c r="AI27" s="63"/>
      <c r="AJ27" s="63"/>
      <c r="AK27" s="63"/>
    </row>
    <row r="28" spans="2:37" ht="18.75" customHeight="1">
      <c r="B28" s="6"/>
      <c r="C28" s="138" t="s">
        <v>31</v>
      </c>
      <c r="D28" s="139"/>
      <c r="E28" s="140" t="s">
        <v>45</v>
      </c>
      <c r="F28" s="139"/>
      <c r="G28" s="140" t="s">
        <v>32</v>
      </c>
      <c r="H28" s="141"/>
      <c r="I28" s="141"/>
      <c r="J28" s="141"/>
      <c r="K28" s="139"/>
      <c r="L28" s="140" t="s">
        <v>33</v>
      </c>
      <c r="M28" s="141"/>
      <c r="N28" s="139"/>
      <c r="O28" s="88" t="s">
        <v>111</v>
      </c>
      <c r="P28" s="141" t="s">
        <v>110</v>
      </c>
      <c r="Q28" s="144"/>
      <c r="R28" s="141" t="s">
        <v>34</v>
      </c>
      <c r="S28" s="141"/>
      <c r="T28" s="141"/>
      <c r="U28" s="139"/>
      <c r="V28" s="140" t="s">
        <v>7</v>
      </c>
      <c r="W28" s="141"/>
      <c r="X28" s="139"/>
      <c r="AB28" s="63" t="s">
        <v>130</v>
      </c>
      <c r="AC28" s="63" t="s">
        <v>101</v>
      </c>
      <c r="AD28" s="63"/>
      <c r="AE28" s="63"/>
      <c r="AF28" s="63"/>
      <c r="AG28" s="63"/>
      <c r="AH28" s="63"/>
      <c r="AI28" s="63"/>
      <c r="AJ28" s="63"/>
      <c r="AK28" s="63"/>
    </row>
    <row r="29" spans="2:37" ht="18.75" customHeight="1">
      <c r="B29" s="6"/>
      <c r="C29" s="128" t="s">
        <v>129</v>
      </c>
      <c r="D29" s="129"/>
      <c r="E29" s="90"/>
      <c r="F29" s="91" t="s">
        <v>130</v>
      </c>
      <c r="G29" s="130" t="s">
        <v>131</v>
      </c>
      <c r="H29" s="131"/>
      <c r="I29" s="131"/>
      <c r="J29" s="131"/>
      <c r="K29" s="132"/>
      <c r="L29" s="133" t="s">
        <v>132</v>
      </c>
      <c r="M29" s="134"/>
      <c r="N29" s="104"/>
      <c r="O29" s="103" t="s">
        <v>133</v>
      </c>
      <c r="P29" s="142" t="s">
        <v>134</v>
      </c>
      <c r="Q29" s="143"/>
      <c r="R29" s="135"/>
      <c r="S29" s="135"/>
      <c r="T29" s="135"/>
      <c r="U29" s="136"/>
      <c r="V29" s="137"/>
      <c r="W29" s="135"/>
      <c r="X29" s="20"/>
      <c r="AB29" s="63" t="s">
        <v>131</v>
      </c>
      <c r="AC29" s="63" t="s">
        <v>63</v>
      </c>
      <c r="AD29" s="63"/>
      <c r="AE29" s="63"/>
      <c r="AF29" s="63"/>
      <c r="AG29" s="63"/>
      <c r="AH29" s="63"/>
      <c r="AI29" s="63"/>
      <c r="AJ29" s="63"/>
      <c r="AK29" s="63"/>
    </row>
    <row r="30" spans="2:37" ht="18.75" customHeight="1">
      <c r="C30" s="128"/>
      <c r="D30" s="129"/>
      <c r="E30" s="99"/>
      <c r="F30" s="91"/>
      <c r="G30" s="240"/>
      <c r="H30" s="241"/>
      <c r="I30" s="241"/>
      <c r="J30" s="241"/>
      <c r="K30" s="242"/>
      <c r="L30" s="243"/>
      <c r="M30" s="244"/>
      <c r="N30" s="101"/>
      <c r="O30" s="105"/>
      <c r="P30" s="245"/>
      <c r="Q30" s="143"/>
      <c r="R30" s="135"/>
      <c r="S30" s="135"/>
      <c r="T30" s="135"/>
      <c r="U30" s="136"/>
      <c r="V30" s="137"/>
      <c r="W30" s="135"/>
      <c r="X30" s="20"/>
      <c r="AB30" s="63"/>
      <c r="AC30" s="63" t="s">
        <v>114</v>
      </c>
      <c r="AD30" s="63"/>
      <c r="AE30" s="63"/>
      <c r="AF30" s="63"/>
      <c r="AG30" s="63"/>
      <c r="AH30" s="63"/>
      <c r="AI30" s="63"/>
      <c r="AJ30" s="63"/>
      <c r="AK30" s="63"/>
    </row>
    <row r="31" spans="2:37" ht="18.75" customHeight="1">
      <c r="B31" s="6"/>
      <c r="C31" s="128"/>
      <c r="D31" s="129"/>
      <c r="E31" s="99"/>
      <c r="F31" s="91"/>
      <c r="G31" s="240"/>
      <c r="H31" s="241"/>
      <c r="I31" s="241"/>
      <c r="J31" s="241"/>
      <c r="K31" s="242"/>
      <c r="L31" s="243"/>
      <c r="M31" s="244"/>
      <c r="N31" s="101"/>
      <c r="O31" s="105"/>
      <c r="P31" s="245"/>
      <c r="Q31" s="143"/>
      <c r="R31" s="135"/>
      <c r="S31" s="135"/>
      <c r="T31" s="135"/>
      <c r="U31" s="136"/>
      <c r="V31" s="137"/>
      <c r="W31" s="135"/>
      <c r="X31" s="20"/>
      <c r="AB31" s="63" t="s">
        <v>132</v>
      </c>
      <c r="AC31" s="63" t="s">
        <v>64</v>
      </c>
      <c r="AD31" s="63"/>
      <c r="AE31" s="63"/>
      <c r="AF31" s="63"/>
      <c r="AG31" s="63"/>
      <c r="AH31" s="63"/>
      <c r="AI31" s="63"/>
      <c r="AJ31" s="63"/>
      <c r="AK31" s="63"/>
    </row>
    <row r="32" spans="2:37" ht="18.75" customHeight="1">
      <c r="C32" s="128"/>
      <c r="D32" s="129"/>
      <c r="E32" s="99"/>
      <c r="F32" s="91"/>
      <c r="G32" s="240"/>
      <c r="H32" s="241"/>
      <c r="I32" s="241"/>
      <c r="J32" s="241"/>
      <c r="K32" s="242"/>
      <c r="L32" s="243"/>
      <c r="M32" s="244"/>
      <c r="N32" s="101"/>
      <c r="O32" s="105"/>
      <c r="P32" s="245"/>
      <c r="Q32" s="143"/>
      <c r="R32" s="135"/>
      <c r="S32" s="135"/>
      <c r="T32" s="135"/>
      <c r="U32" s="136"/>
      <c r="V32" s="137"/>
      <c r="W32" s="135"/>
      <c r="X32" s="20"/>
      <c r="AB32" s="63" t="s">
        <v>133</v>
      </c>
      <c r="AC32" s="63" t="s">
        <v>108</v>
      </c>
      <c r="AD32" s="63"/>
      <c r="AE32" s="63"/>
      <c r="AF32" s="63"/>
      <c r="AG32" s="63"/>
      <c r="AH32" s="63"/>
      <c r="AI32" s="63"/>
      <c r="AJ32" s="63"/>
      <c r="AK32" s="63"/>
    </row>
    <row r="33" spans="2:39" ht="18.75" customHeight="1">
      <c r="C33" s="128"/>
      <c r="D33" s="129"/>
      <c r="E33" s="99"/>
      <c r="F33" s="91"/>
      <c r="G33" s="240"/>
      <c r="H33" s="241"/>
      <c r="I33" s="241"/>
      <c r="J33" s="241"/>
      <c r="K33" s="242"/>
      <c r="L33" s="243"/>
      <c r="M33" s="244"/>
      <c r="N33" s="101"/>
      <c r="O33" s="105"/>
      <c r="P33" s="245"/>
      <c r="Q33" s="143"/>
      <c r="R33" s="135"/>
      <c r="S33" s="135"/>
      <c r="T33" s="135"/>
      <c r="U33" s="136"/>
      <c r="V33" s="137"/>
      <c r="W33" s="135"/>
      <c r="X33" s="20"/>
      <c r="AB33" s="63" t="s">
        <v>134</v>
      </c>
      <c r="AC33" s="63" t="s">
        <v>109</v>
      </c>
      <c r="AD33" s="63"/>
      <c r="AE33" s="63"/>
      <c r="AF33" s="63"/>
      <c r="AG33" s="63"/>
      <c r="AH33" s="63"/>
      <c r="AI33" s="63"/>
      <c r="AJ33" s="63"/>
      <c r="AK33" s="63"/>
    </row>
    <row r="34" spans="2:39" ht="15.75" customHeight="1" thickBot="1">
      <c r="C34" s="128"/>
      <c r="D34" s="129"/>
      <c r="E34" s="99"/>
      <c r="F34" s="91"/>
      <c r="G34" s="240"/>
      <c r="H34" s="241"/>
      <c r="I34" s="241"/>
      <c r="J34" s="241"/>
      <c r="K34" s="242"/>
      <c r="L34" s="243"/>
      <c r="M34" s="244"/>
      <c r="N34" s="101"/>
      <c r="O34" s="105"/>
      <c r="P34" s="245"/>
      <c r="Q34" s="143"/>
      <c r="R34" s="135"/>
      <c r="S34" s="135"/>
      <c r="T34" s="135"/>
      <c r="U34" s="136"/>
      <c r="V34" s="137"/>
      <c r="W34" s="135"/>
      <c r="X34" s="20"/>
      <c r="AB34" s="63" t="s">
        <v>135</v>
      </c>
      <c r="AC34" s="63" t="s">
        <v>65</v>
      </c>
      <c r="AD34" s="63"/>
      <c r="AE34" s="63"/>
      <c r="AF34" s="63"/>
      <c r="AG34" s="63"/>
      <c r="AH34" s="63"/>
      <c r="AI34" s="63"/>
      <c r="AJ34" s="63"/>
      <c r="AK34" s="63"/>
    </row>
    <row r="35" spans="2:39" ht="19.5" customHeight="1" thickTop="1">
      <c r="C35" s="128"/>
      <c r="D35" s="129"/>
      <c r="E35" s="99"/>
      <c r="F35" s="91"/>
      <c r="G35" s="240"/>
      <c r="H35" s="241"/>
      <c r="I35" s="241"/>
      <c r="J35" s="241"/>
      <c r="K35" s="242"/>
      <c r="L35" s="243"/>
      <c r="M35" s="244"/>
      <c r="N35" s="101"/>
      <c r="O35" s="105"/>
      <c r="P35" s="245"/>
      <c r="Q35" s="143"/>
      <c r="R35" s="135"/>
      <c r="S35" s="135"/>
      <c r="T35" s="135"/>
      <c r="U35" s="136"/>
      <c r="V35" s="137"/>
      <c r="W35" s="135"/>
      <c r="X35" s="20"/>
      <c r="AB35" s="65"/>
      <c r="AC35" s="66" t="s">
        <v>66</v>
      </c>
      <c r="AD35" s="66" t="s">
        <v>67</v>
      </c>
      <c r="AE35" s="66"/>
      <c r="AF35" s="66"/>
      <c r="AG35" s="66"/>
      <c r="AH35" s="66"/>
      <c r="AI35" s="67"/>
      <c r="AJ35" s="63"/>
      <c r="AK35" s="63"/>
    </row>
    <row r="36" spans="2:39" ht="18.75" customHeight="1" thickBot="1">
      <c r="C36" s="253" t="s">
        <v>35</v>
      </c>
      <c r="D36" s="254"/>
      <c r="E36" s="254" t="s">
        <v>10</v>
      </c>
      <c r="F36" s="254"/>
      <c r="G36" s="254"/>
      <c r="H36" s="46"/>
      <c r="I36" s="46"/>
      <c r="J36" s="46"/>
      <c r="K36" s="46"/>
      <c r="L36" s="255" t="s">
        <v>135</v>
      </c>
      <c r="M36" s="256"/>
      <c r="N36" s="256"/>
      <c r="O36" s="256"/>
      <c r="P36" s="256"/>
      <c r="Q36" s="59"/>
      <c r="R36" s="257"/>
      <c r="S36" s="257"/>
      <c r="T36" s="257"/>
      <c r="U36" s="258"/>
      <c r="V36" s="137"/>
      <c r="W36" s="135"/>
      <c r="X36" s="21"/>
      <c r="AB36" s="68"/>
      <c r="AC36" s="63"/>
      <c r="AD36" s="63" t="s">
        <v>103</v>
      </c>
      <c r="AE36" s="63"/>
      <c r="AF36" s="63"/>
      <c r="AG36" s="63"/>
      <c r="AH36" s="63"/>
      <c r="AI36" s="69"/>
      <c r="AJ36" s="63"/>
      <c r="AK36" s="63"/>
    </row>
    <row r="37" spans="2:39" ht="18.75" customHeight="1" thickTop="1">
      <c r="C37" s="259" t="s">
        <v>43</v>
      </c>
      <c r="D37" s="260" t="s">
        <v>36</v>
      </c>
      <c r="E37" s="260"/>
      <c r="F37" s="260"/>
      <c r="L37" s="9"/>
      <c r="M37" s="9"/>
      <c r="N37" s="9"/>
      <c r="O37" s="9"/>
      <c r="P37" s="9"/>
      <c r="Q37" s="9"/>
      <c r="R37" s="262"/>
      <c r="S37" s="263"/>
      <c r="T37" s="263"/>
      <c r="U37" s="263"/>
      <c r="V37" s="263"/>
      <c r="W37" s="263"/>
      <c r="X37" s="47"/>
      <c r="AB37" s="68"/>
      <c r="AC37" s="64" t="s">
        <v>68</v>
      </c>
      <c r="AD37" s="64" t="s">
        <v>69</v>
      </c>
      <c r="AE37" s="64"/>
      <c r="AF37" s="64"/>
      <c r="AG37" s="64"/>
      <c r="AH37" s="64"/>
      <c r="AI37" s="69"/>
      <c r="AJ37" s="63"/>
      <c r="AK37" s="64"/>
      <c r="AL37" s="5"/>
      <c r="AM37" s="5"/>
    </row>
    <row r="38" spans="2:39" s="5" customFormat="1" ht="24" customHeight="1" thickBot="1">
      <c r="B38" s="1"/>
      <c r="C38" s="151"/>
      <c r="D38" s="261"/>
      <c r="E38" s="261"/>
      <c r="F38" s="261"/>
      <c r="G38" s="4"/>
      <c r="H38" s="4"/>
      <c r="I38" s="4"/>
      <c r="J38" s="4"/>
      <c r="K38" s="4"/>
      <c r="L38" s="43"/>
      <c r="M38" s="43"/>
      <c r="N38" s="43"/>
      <c r="O38" s="43"/>
      <c r="P38" s="43"/>
      <c r="Q38" s="43"/>
      <c r="R38" s="264"/>
      <c r="S38" s="265"/>
      <c r="T38" s="265"/>
      <c r="U38" s="265"/>
      <c r="V38" s="265"/>
      <c r="W38" s="265"/>
      <c r="X38" s="48"/>
      <c r="AA38" s="1"/>
      <c r="AB38" s="70"/>
      <c r="AC38" s="63" t="s">
        <v>70</v>
      </c>
      <c r="AD38" s="63" t="s">
        <v>104</v>
      </c>
      <c r="AE38" s="63"/>
      <c r="AF38" s="63"/>
      <c r="AG38" s="63"/>
      <c r="AH38" s="63"/>
      <c r="AI38" s="71"/>
      <c r="AJ38" s="64"/>
      <c r="AK38" s="63"/>
      <c r="AL38" s="1"/>
      <c r="AM38" s="1"/>
    </row>
    <row r="39" spans="2:39" ht="16.5" customHeight="1" thickTop="1">
      <c r="B39" s="5"/>
      <c r="C39" s="36"/>
      <c r="D39" s="61" t="s">
        <v>47</v>
      </c>
      <c r="U39" s="5"/>
      <c r="V39" s="5"/>
      <c r="W39" s="5"/>
      <c r="X39" s="17"/>
      <c r="AA39" s="5"/>
      <c r="AB39" s="68"/>
      <c r="AC39" s="63"/>
      <c r="AD39" s="63" t="s">
        <v>105</v>
      </c>
      <c r="AE39" s="63"/>
      <c r="AF39" s="63"/>
      <c r="AG39" s="63"/>
      <c r="AH39" s="63"/>
      <c r="AI39" s="69"/>
      <c r="AJ39" s="63"/>
      <c r="AK39" s="63"/>
    </row>
    <row r="40" spans="2:39" ht="19.5" customHeight="1" thickBot="1">
      <c r="C40" s="24"/>
      <c r="D40" s="25" t="s">
        <v>37</v>
      </c>
      <c r="E40" s="2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20"/>
      <c r="AB40" s="72"/>
      <c r="AC40" s="73"/>
      <c r="AD40" s="73" t="s">
        <v>106</v>
      </c>
      <c r="AE40" s="73"/>
      <c r="AF40" s="73"/>
      <c r="AG40" s="73"/>
      <c r="AH40" s="73"/>
      <c r="AI40" s="74"/>
      <c r="AJ40" s="63"/>
      <c r="AK40" s="63"/>
    </row>
    <row r="41" spans="2:39" ht="19.5" customHeight="1" thickTop="1">
      <c r="C41" s="140" t="s">
        <v>38</v>
      </c>
      <c r="D41" s="141"/>
      <c r="E41" s="141"/>
      <c r="F41" s="139"/>
      <c r="G41" s="140" t="s">
        <v>39</v>
      </c>
      <c r="H41" s="141"/>
      <c r="I41" s="141"/>
      <c r="J41" s="141"/>
      <c r="K41" s="141"/>
      <c r="L41" s="141"/>
      <c r="M41" s="141"/>
      <c r="N41" s="141"/>
      <c r="O41" s="141"/>
      <c r="P41" s="141"/>
      <c r="Q41" s="139"/>
      <c r="R41" s="140" t="s">
        <v>9</v>
      </c>
      <c r="S41" s="141"/>
      <c r="T41" s="141"/>
      <c r="U41" s="141"/>
      <c r="V41" s="141"/>
      <c r="W41" s="141"/>
      <c r="X41" s="139"/>
      <c r="AB41" s="63"/>
      <c r="AI41" s="63"/>
      <c r="AJ41" s="63"/>
      <c r="AK41" s="63"/>
    </row>
    <row r="42" spans="2:39" ht="19.5" customHeight="1">
      <c r="C42" s="49"/>
      <c r="D42" s="50"/>
      <c r="E42" s="50"/>
      <c r="F42" s="51"/>
      <c r="G42" s="49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49"/>
      <c r="S42" s="50"/>
      <c r="T42" s="247"/>
      <c r="U42" s="247"/>
      <c r="V42" s="247"/>
      <c r="W42" s="247"/>
      <c r="X42" s="20"/>
      <c r="AB42" s="63"/>
      <c r="AC42" s="63"/>
      <c r="AD42" s="75" t="s">
        <v>46</v>
      </c>
      <c r="AE42" s="63"/>
      <c r="AF42" s="63" t="s">
        <v>71</v>
      </c>
      <c r="AG42" s="63"/>
      <c r="AI42" s="63"/>
      <c r="AJ42" s="63"/>
      <c r="AK42" s="63"/>
    </row>
    <row r="43" spans="2:39" ht="18.75" customHeight="1">
      <c r="C43" s="49"/>
      <c r="D43" s="50"/>
      <c r="E43" s="50"/>
      <c r="F43" s="51"/>
      <c r="G43" s="49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49"/>
      <c r="S43" s="50"/>
      <c r="T43" s="247"/>
      <c r="U43" s="247"/>
      <c r="V43" s="247"/>
      <c r="W43" s="247"/>
      <c r="X43" s="20"/>
      <c r="AB43" s="63"/>
      <c r="AC43" s="63"/>
      <c r="AD43" s="63" t="s">
        <v>72</v>
      </c>
      <c r="AF43" s="63" t="s">
        <v>73</v>
      </c>
      <c r="AG43" s="63"/>
      <c r="AJ43" s="63"/>
      <c r="AK43" s="63"/>
    </row>
    <row r="44" spans="2:39" ht="16.5" customHeight="1">
      <c r="C44" s="49"/>
      <c r="D44" s="50"/>
      <c r="E44" s="50"/>
      <c r="F44" s="51"/>
      <c r="G44" s="49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49"/>
      <c r="S44" s="50"/>
      <c r="T44" s="247"/>
      <c r="U44" s="247"/>
      <c r="V44" s="247"/>
      <c r="W44" s="247"/>
      <c r="X44" s="20"/>
      <c r="AB44" s="63"/>
      <c r="AC44" s="63"/>
      <c r="AF44" s="63" t="s">
        <v>74</v>
      </c>
      <c r="AG44" s="63"/>
      <c r="AJ44" s="63"/>
      <c r="AK44" s="63"/>
    </row>
    <row r="45" spans="2:39" ht="16.5" customHeight="1" thickBot="1">
      <c r="C45" s="49"/>
      <c r="D45" s="50"/>
      <c r="E45" s="50"/>
      <c r="F45" s="51"/>
      <c r="G45" s="49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49"/>
      <c r="S45" s="50"/>
      <c r="T45" s="247"/>
      <c r="U45" s="247"/>
      <c r="V45" s="247"/>
      <c r="W45" s="247"/>
      <c r="X45" s="20"/>
      <c r="AB45" s="63"/>
      <c r="AC45" s="63"/>
      <c r="AJ45" s="63"/>
      <c r="AK45" s="77"/>
    </row>
    <row r="46" spans="2:39" ht="21.75" customHeight="1" thickTop="1" thickBot="1">
      <c r="C46" s="44" t="s">
        <v>44</v>
      </c>
      <c r="D46" s="45" t="s">
        <v>40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248"/>
      <c r="S46" s="249"/>
      <c r="T46" s="249"/>
      <c r="U46" s="249"/>
      <c r="V46" s="249"/>
      <c r="W46" s="249"/>
      <c r="X46" s="52"/>
      <c r="AB46" s="89" t="s">
        <v>75</v>
      </c>
      <c r="AC46" s="78" t="s">
        <v>115</v>
      </c>
      <c r="AD46" s="76"/>
      <c r="AE46" s="76"/>
      <c r="AF46" s="76"/>
      <c r="AG46" s="76"/>
      <c r="AH46" s="76"/>
      <c r="AI46" s="77"/>
      <c r="AJ46" s="77"/>
      <c r="AK46" s="77"/>
    </row>
    <row r="47" spans="2:39" ht="44.25" customHeight="1" thickTop="1">
      <c r="C47" s="44"/>
      <c r="D47" s="141" t="s">
        <v>41</v>
      </c>
      <c r="E47" s="141"/>
      <c r="F47" s="141"/>
      <c r="G47" s="53"/>
      <c r="H47" s="45" t="s">
        <v>1</v>
      </c>
      <c r="I47" s="53"/>
      <c r="J47" s="45"/>
      <c r="K47" s="4"/>
      <c r="L47" s="54" t="s">
        <v>2</v>
      </c>
      <c r="M47" s="250"/>
      <c r="N47" s="251"/>
      <c r="O47" s="251"/>
      <c r="P47" s="251"/>
      <c r="Q47" s="251"/>
      <c r="R47" s="252"/>
      <c r="S47" s="252"/>
      <c r="T47" s="4"/>
      <c r="U47" s="4"/>
      <c r="V47" s="4"/>
      <c r="W47" s="4"/>
      <c r="X47" s="55"/>
      <c r="AB47" s="77"/>
      <c r="AC47" s="64"/>
      <c r="AD47" s="78"/>
      <c r="AE47" s="78"/>
      <c r="AF47" s="78"/>
      <c r="AG47" s="77"/>
      <c r="AH47" s="77"/>
      <c r="AI47" s="77"/>
      <c r="AJ47" s="77"/>
    </row>
    <row r="48" spans="2:39" ht="11.25" customHeight="1">
      <c r="U48" s="246" t="s">
        <v>81</v>
      </c>
      <c r="V48" s="246"/>
      <c r="W48" s="246"/>
      <c r="X48" s="246"/>
    </row>
  </sheetData>
  <mergeCells count="162">
    <mergeCell ref="C34:D34"/>
    <mergeCell ref="G34:K34"/>
    <mergeCell ref="L34:M34"/>
    <mergeCell ref="R34:U34"/>
    <mergeCell ref="V34:W34"/>
    <mergeCell ref="G35:K35"/>
    <mergeCell ref="L35:M35"/>
    <mergeCell ref="P34:Q34"/>
    <mergeCell ref="P35:Q35"/>
    <mergeCell ref="U48:X48"/>
    <mergeCell ref="T42:W42"/>
    <mergeCell ref="T43:W43"/>
    <mergeCell ref="T44:W44"/>
    <mergeCell ref="T45:W45"/>
    <mergeCell ref="R46:W46"/>
    <mergeCell ref="D47:F47"/>
    <mergeCell ref="M47:S47"/>
    <mergeCell ref="C35:D35"/>
    <mergeCell ref="R35:U35"/>
    <mergeCell ref="V35:W35"/>
    <mergeCell ref="C36:D36"/>
    <mergeCell ref="E36:G36"/>
    <mergeCell ref="L36:P36"/>
    <mergeCell ref="R36:U36"/>
    <mergeCell ref="V36:W36"/>
    <mergeCell ref="C37:C38"/>
    <mergeCell ref="D37:F38"/>
    <mergeCell ref="R37:W38"/>
    <mergeCell ref="C41:F41"/>
    <mergeCell ref="G41:Q41"/>
    <mergeCell ref="R41:X41"/>
    <mergeCell ref="L33:M33"/>
    <mergeCell ref="R33:U33"/>
    <mergeCell ref="V33:W33"/>
    <mergeCell ref="C32:D32"/>
    <mergeCell ref="G32:K32"/>
    <mergeCell ref="L32:M32"/>
    <mergeCell ref="R32:U32"/>
    <mergeCell ref="V32:W32"/>
    <mergeCell ref="C33:D33"/>
    <mergeCell ref="G33:K33"/>
    <mergeCell ref="P32:Q32"/>
    <mergeCell ref="P33:Q33"/>
    <mergeCell ref="C31:D31"/>
    <mergeCell ref="G31:K31"/>
    <mergeCell ref="L31:M31"/>
    <mergeCell ref="R31:U31"/>
    <mergeCell ref="V31:W31"/>
    <mergeCell ref="C30:D30"/>
    <mergeCell ref="G30:K30"/>
    <mergeCell ref="L30:M30"/>
    <mergeCell ref="R30:U30"/>
    <mergeCell ref="V30:W30"/>
    <mergeCell ref="P30:Q30"/>
    <mergeCell ref="P31:Q31"/>
    <mergeCell ref="T19:W19"/>
    <mergeCell ref="F20:G20"/>
    <mergeCell ref="I20:J20"/>
    <mergeCell ref="L20:M20"/>
    <mergeCell ref="O20:R20"/>
    <mergeCell ref="T20:W20"/>
    <mergeCell ref="F22:G22"/>
    <mergeCell ref="I22:J22"/>
    <mergeCell ref="L22:M22"/>
    <mergeCell ref="O22:R22"/>
    <mergeCell ref="T21:W22"/>
    <mergeCell ref="I19:J19"/>
    <mergeCell ref="L19:M19"/>
    <mergeCell ref="O19:R19"/>
    <mergeCell ref="T14:W14"/>
    <mergeCell ref="C15:D15"/>
    <mergeCell ref="F15:G15"/>
    <mergeCell ref="I15:J15"/>
    <mergeCell ref="L15:M15"/>
    <mergeCell ref="O15:R15"/>
    <mergeCell ref="T15:W15"/>
    <mergeCell ref="T17:W17"/>
    <mergeCell ref="F18:G18"/>
    <mergeCell ref="I18:J18"/>
    <mergeCell ref="L18:M18"/>
    <mergeCell ref="O18:R18"/>
    <mergeCell ref="T18:W18"/>
    <mergeCell ref="F16:G16"/>
    <mergeCell ref="I16:J16"/>
    <mergeCell ref="L16:M16"/>
    <mergeCell ref="O16:R16"/>
    <mergeCell ref="T16:W16"/>
    <mergeCell ref="F17:G17"/>
    <mergeCell ref="I17:J17"/>
    <mergeCell ref="L17:M17"/>
    <mergeCell ref="O17:R17"/>
    <mergeCell ref="B12:B24"/>
    <mergeCell ref="C16:C21"/>
    <mergeCell ref="F21:G21"/>
    <mergeCell ref="I21:J21"/>
    <mergeCell ref="L21:M21"/>
    <mergeCell ref="O21:R21"/>
    <mergeCell ref="F24:G24"/>
    <mergeCell ref="I24:J24"/>
    <mergeCell ref="L24:M24"/>
    <mergeCell ref="F19:G19"/>
    <mergeCell ref="C13:D13"/>
    <mergeCell ref="F13:G13"/>
    <mergeCell ref="I13:J13"/>
    <mergeCell ref="L13:M13"/>
    <mergeCell ref="O13:R13"/>
    <mergeCell ref="C14:D14"/>
    <mergeCell ref="F14:G14"/>
    <mergeCell ref="I14:J14"/>
    <mergeCell ref="L14:M14"/>
    <mergeCell ref="O14:R14"/>
    <mergeCell ref="O24:R24"/>
    <mergeCell ref="C9:D9"/>
    <mergeCell ref="E9:F9"/>
    <mergeCell ref="G9:I9"/>
    <mergeCell ref="C10:I11"/>
    <mergeCell ref="J10:L10"/>
    <mergeCell ref="J11:L11"/>
    <mergeCell ref="M9:X9"/>
    <mergeCell ref="M10:X11"/>
    <mergeCell ref="G12:O12"/>
    <mergeCell ref="D7:H7"/>
    <mergeCell ref="I7:J7"/>
    <mergeCell ref="L7:L8"/>
    <mergeCell ref="AB2:AE2"/>
    <mergeCell ref="AC5:AD6"/>
    <mergeCell ref="AB5:AB6"/>
    <mergeCell ref="M7:N8"/>
    <mergeCell ref="O7:P8"/>
    <mergeCell ref="Q7:S8"/>
    <mergeCell ref="T7:U8"/>
    <mergeCell ref="V7:X8"/>
    <mergeCell ref="V1:X1"/>
    <mergeCell ref="V2:X3"/>
    <mergeCell ref="N5:P5"/>
    <mergeCell ref="S5:T5"/>
    <mergeCell ref="W5:X5"/>
    <mergeCell ref="M6:N6"/>
    <mergeCell ref="O6:P6"/>
    <mergeCell ref="Q6:S6"/>
    <mergeCell ref="T6:U6"/>
    <mergeCell ref="V6:X6"/>
    <mergeCell ref="T24:W25"/>
    <mergeCell ref="F25:G25"/>
    <mergeCell ref="I25:J25"/>
    <mergeCell ref="L25:M25"/>
    <mergeCell ref="O25:R25"/>
    <mergeCell ref="G27:O27"/>
    <mergeCell ref="R27:X27"/>
    <mergeCell ref="C29:D29"/>
    <mergeCell ref="G29:K29"/>
    <mergeCell ref="L29:M29"/>
    <mergeCell ref="R29:U29"/>
    <mergeCell ref="V29:W29"/>
    <mergeCell ref="C28:D28"/>
    <mergeCell ref="G28:K28"/>
    <mergeCell ref="R28:U28"/>
    <mergeCell ref="E28:F28"/>
    <mergeCell ref="L28:N28"/>
    <mergeCell ref="V28:X28"/>
    <mergeCell ref="P29:Q29"/>
    <mergeCell ref="P28:Q28"/>
  </mergeCells>
  <phoneticPr fontId="2"/>
  <printOptions horizontalCentered="1" verticalCentered="1"/>
  <pageMargins left="0.19685039370078741" right="0.19685039370078741" top="0" bottom="0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B48"/>
  <sheetViews>
    <sheetView showGridLines="0" tabSelected="1" view="pageBreakPreview" zoomScale="75" zoomScaleNormal="75" zoomScaleSheetLayoutView="75" workbookViewId="0">
      <selection activeCell="AE14" sqref="AD13:AE14"/>
    </sheetView>
  </sheetViews>
  <sheetFormatPr defaultRowHeight="13.5"/>
  <cols>
    <col min="1" max="1" width="4.375" style="1" customWidth="1"/>
    <col min="2" max="2" width="2.875" style="1" customWidth="1"/>
    <col min="3" max="3" width="11.5" style="1" customWidth="1"/>
    <col min="4" max="4" width="1" style="1" customWidth="1"/>
    <col min="5" max="5" width="6.75" style="1" customWidth="1"/>
    <col min="6" max="6" width="7" style="1" customWidth="1"/>
    <col min="7" max="7" width="1" style="1" customWidth="1"/>
    <col min="8" max="8" width="7.75" style="1" customWidth="1"/>
    <col min="9" max="9" width="6" style="1" customWidth="1"/>
    <col min="10" max="10" width="1" style="1" customWidth="1"/>
    <col min="11" max="11" width="7.625" style="1" customWidth="1"/>
    <col min="12" max="12" width="6.375" style="1" customWidth="1"/>
    <col min="13" max="13" width="1.25" style="1" customWidth="1"/>
    <col min="14" max="14" width="3.75" style="1" customWidth="1"/>
    <col min="15" max="16" width="3.625" style="1" customWidth="1"/>
    <col min="17" max="17" width="3" style="1" customWidth="1"/>
    <col min="18" max="18" width="1" style="1" customWidth="1"/>
    <col min="19" max="19" width="4.5" style="1" customWidth="1"/>
    <col min="20" max="20" width="3.625" style="1" customWidth="1"/>
    <col min="21" max="21" width="4.5" style="1" customWidth="1"/>
    <col min="22" max="22" width="2.625" style="1" customWidth="1"/>
    <col min="23" max="23" width="1" style="1" customWidth="1"/>
    <col min="24" max="24" width="0.625" style="1" customWidth="1"/>
    <col min="25" max="16384" width="9" style="1"/>
  </cols>
  <sheetData>
    <row r="1" spans="1:28" ht="17.25" customHeight="1">
      <c r="U1" s="145" t="s">
        <v>77</v>
      </c>
      <c r="V1" s="146"/>
      <c r="W1" s="147"/>
    </row>
    <row r="2" spans="1:28" ht="7.5" customHeight="1">
      <c r="U2" s="148"/>
      <c r="V2" s="149"/>
      <c r="W2" s="150"/>
    </row>
    <row r="3" spans="1:28" ht="30" customHeight="1">
      <c r="H3" s="2" t="s">
        <v>118</v>
      </c>
      <c r="U3" s="151"/>
      <c r="V3" s="126"/>
      <c r="W3" s="127"/>
    </row>
    <row r="4" spans="1:28" ht="7.5" customHeight="1" thickBot="1"/>
    <row r="5" spans="1:28" ht="15" thickTop="1" thickBot="1">
      <c r="L5" s="3"/>
      <c r="M5" s="152" t="s">
        <v>83</v>
      </c>
      <c r="N5" s="153"/>
      <c r="O5" s="153"/>
      <c r="P5" s="97"/>
      <c r="Q5" s="13" t="s">
        <v>12</v>
      </c>
      <c r="R5" s="117"/>
      <c r="S5" s="97"/>
      <c r="T5" s="13" t="s">
        <v>13</v>
      </c>
      <c r="U5" s="58" t="s">
        <v>42</v>
      </c>
      <c r="V5" s="155" t="s">
        <v>14</v>
      </c>
      <c r="W5" s="156"/>
    </row>
    <row r="6" spans="1:28" ht="17.25" customHeight="1" thickTop="1">
      <c r="B6" s="8"/>
      <c r="C6" s="9"/>
      <c r="D6" s="9"/>
      <c r="E6" s="9"/>
      <c r="F6" s="9"/>
      <c r="G6" s="9"/>
      <c r="H6" s="9"/>
      <c r="I6" s="9"/>
      <c r="J6" s="9"/>
      <c r="K6" s="60" t="s">
        <v>15</v>
      </c>
      <c r="L6" s="157" t="s">
        <v>78</v>
      </c>
      <c r="M6" s="158"/>
      <c r="N6" s="157" t="s">
        <v>79</v>
      </c>
      <c r="O6" s="158"/>
      <c r="P6" s="159" t="s">
        <v>16</v>
      </c>
      <c r="Q6" s="160"/>
      <c r="R6" s="161"/>
      <c r="S6" s="159" t="s">
        <v>76</v>
      </c>
      <c r="T6" s="161"/>
      <c r="U6" s="158" t="s">
        <v>80</v>
      </c>
      <c r="V6" s="158"/>
      <c r="W6" s="158"/>
    </row>
    <row r="7" spans="1:28" ht="37.5" customHeight="1" thickBot="1">
      <c r="B7" s="10"/>
      <c r="C7" s="277" t="s">
        <v>82</v>
      </c>
      <c r="D7" s="277"/>
      <c r="E7" s="277"/>
      <c r="F7" s="277"/>
      <c r="G7" s="277"/>
      <c r="H7" s="278" t="s">
        <v>17</v>
      </c>
      <c r="I7" s="278"/>
      <c r="J7" s="62"/>
      <c r="K7" s="164"/>
      <c r="L7" s="149"/>
      <c r="M7" s="150"/>
      <c r="N7" s="148"/>
      <c r="O7" s="150"/>
      <c r="P7" s="148"/>
      <c r="Q7" s="149"/>
      <c r="R7" s="150"/>
      <c r="S7" s="148"/>
      <c r="T7" s="150"/>
      <c r="U7" s="148"/>
      <c r="V7" s="149"/>
      <c r="W7" s="150"/>
    </row>
    <row r="8" spans="1:28" ht="9" customHeight="1" thickTop="1" thickBot="1">
      <c r="B8" s="11"/>
      <c r="C8" s="4"/>
      <c r="D8" s="4"/>
      <c r="E8" s="4"/>
      <c r="F8" s="4"/>
      <c r="G8" s="4"/>
      <c r="H8" s="4"/>
      <c r="I8" s="4"/>
      <c r="J8" s="4"/>
      <c r="K8" s="165"/>
      <c r="L8" s="168"/>
      <c r="M8" s="169"/>
      <c r="N8" s="170"/>
      <c r="O8" s="169"/>
      <c r="P8" s="170"/>
      <c r="Q8" s="168"/>
      <c r="R8" s="169"/>
      <c r="S8" s="170"/>
      <c r="T8" s="169"/>
      <c r="U8" s="170"/>
      <c r="V8" s="168"/>
      <c r="W8" s="169"/>
    </row>
    <row r="9" spans="1:28" ht="21.75" customHeight="1" thickTop="1">
      <c r="B9" s="138" t="s">
        <v>18</v>
      </c>
      <c r="C9" s="141"/>
      <c r="D9" s="171" t="s">
        <v>3</v>
      </c>
      <c r="E9" s="157"/>
      <c r="F9" s="275"/>
      <c r="G9" s="276"/>
      <c r="H9" s="129"/>
      <c r="I9" s="7" t="s">
        <v>8</v>
      </c>
      <c r="J9" s="4"/>
      <c r="K9" s="92"/>
      <c r="L9" s="279" t="s">
        <v>116</v>
      </c>
      <c r="M9" s="280"/>
      <c r="N9" s="280"/>
      <c r="O9" s="281"/>
      <c r="P9" s="281"/>
      <c r="Q9" s="281"/>
      <c r="R9" s="281"/>
      <c r="S9" s="281"/>
      <c r="T9" s="106" t="s">
        <v>117</v>
      </c>
      <c r="U9" s="106"/>
      <c r="V9" s="106"/>
      <c r="W9" s="107"/>
    </row>
    <row r="10" spans="1:28" ht="30.75" customHeight="1">
      <c r="B10" s="282"/>
      <c r="C10" s="283"/>
      <c r="D10" s="283"/>
      <c r="E10" s="283"/>
      <c r="F10" s="283"/>
      <c r="G10" s="283"/>
      <c r="H10" s="284"/>
      <c r="I10" s="148" t="s">
        <v>19</v>
      </c>
      <c r="J10" s="149"/>
      <c r="K10" s="149"/>
      <c r="L10" s="288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90"/>
    </row>
    <row r="11" spans="1:28" ht="30.75" customHeight="1">
      <c r="B11" s="285"/>
      <c r="C11" s="286"/>
      <c r="D11" s="286"/>
      <c r="E11" s="286"/>
      <c r="F11" s="286"/>
      <c r="G11" s="286"/>
      <c r="H11" s="287"/>
      <c r="I11" s="151" t="s">
        <v>20</v>
      </c>
      <c r="J11" s="126"/>
      <c r="K11" s="126"/>
      <c r="L11" s="291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92"/>
    </row>
    <row r="12" spans="1:28" ht="22.5" customHeight="1">
      <c r="A12" s="190" t="s">
        <v>21</v>
      </c>
      <c r="B12" s="10"/>
      <c r="F12" s="189" t="s">
        <v>22</v>
      </c>
      <c r="G12" s="189"/>
      <c r="H12" s="189"/>
      <c r="I12" s="189"/>
      <c r="J12" s="189"/>
      <c r="K12" s="189"/>
      <c r="L12" s="189"/>
      <c r="M12" s="189"/>
      <c r="N12" s="189"/>
      <c r="O12" s="4"/>
      <c r="P12" s="4"/>
      <c r="Q12" s="4"/>
      <c r="R12" s="4"/>
      <c r="S12" s="4"/>
      <c r="T12" s="4"/>
      <c r="U12" s="4"/>
      <c r="V12" s="4"/>
      <c r="W12" s="12"/>
    </row>
    <row r="13" spans="1:28" ht="18.75" customHeight="1">
      <c r="A13" s="190"/>
      <c r="B13" s="138" t="s">
        <v>4</v>
      </c>
      <c r="C13" s="141"/>
      <c r="D13" s="20"/>
      <c r="E13" s="272"/>
      <c r="F13" s="270"/>
      <c r="G13" s="271"/>
      <c r="H13" s="272"/>
      <c r="I13" s="270"/>
      <c r="J13" s="271"/>
      <c r="K13" s="266"/>
      <c r="L13" s="267"/>
      <c r="M13" s="268"/>
      <c r="N13" s="266"/>
      <c r="O13" s="267"/>
      <c r="P13" s="267"/>
      <c r="Q13" s="267"/>
      <c r="R13" s="268"/>
      <c r="S13" s="24"/>
      <c r="T13" s="25"/>
      <c r="U13" s="25"/>
      <c r="V13" s="25"/>
      <c r="W13" s="26"/>
    </row>
    <row r="14" spans="1:28" ht="18.75" customHeight="1">
      <c r="A14" s="190"/>
      <c r="B14" s="138" t="s">
        <v>5</v>
      </c>
      <c r="C14" s="141"/>
      <c r="E14" s="269"/>
      <c r="F14" s="273"/>
      <c r="G14" s="274"/>
      <c r="H14" s="269"/>
      <c r="I14" s="270"/>
      <c r="J14" s="271"/>
      <c r="K14" s="269"/>
      <c r="L14" s="270"/>
      <c r="M14" s="271"/>
      <c r="N14" s="269"/>
      <c r="O14" s="270"/>
      <c r="P14" s="270"/>
      <c r="Q14" s="270"/>
      <c r="R14" s="271"/>
      <c r="S14" s="216" t="s">
        <v>23</v>
      </c>
      <c r="T14" s="217"/>
      <c r="U14" s="217"/>
      <c r="V14" s="217"/>
      <c r="W14" s="27"/>
    </row>
    <row r="15" spans="1:28" ht="18.75" customHeight="1">
      <c r="A15" s="190"/>
      <c r="B15" s="138" t="s">
        <v>122</v>
      </c>
      <c r="C15" s="141"/>
      <c r="D15" s="20"/>
      <c r="E15" s="272"/>
      <c r="F15" s="270"/>
      <c r="G15" s="271"/>
      <c r="H15" s="272"/>
      <c r="I15" s="270"/>
      <c r="J15" s="271"/>
      <c r="K15" s="272"/>
      <c r="L15" s="270"/>
      <c r="M15" s="271"/>
      <c r="N15" s="272"/>
      <c r="O15" s="270"/>
      <c r="P15" s="270"/>
      <c r="Q15" s="270"/>
      <c r="R15" s="271"/>
      <c r="S15" s="218"/>
      <c r="T15" s="219"/>
      <c r="U15" s="219"/>
      <c r="V15" s="219"/>
      <c r="W15" s="12"/>
      <c r="AB15" s="96"/>
    </row>
    <row r="16" spans="1:28" ht="18.75" customHeight="1">
      <c r="A16" s="190"/>
      <c r="B16" s="191" t="s">
        <v>24</v>
      </c>
      <c r="C16" s="28" t="s">
        <v>124</v>
      </c>
      <c r="D16" s="20"/>
      <c r="E16" s="293"/>
      <c r="F16" s="294"/>
      <c r="G16" s="110"/>
      <c r="H16" s="295"/>
      <c r="I16" s="296"/>
      <c r="J16" s="110"/>
      <c r="K16" s="295"/>
      <c r="L16" s="296"/>
      <c r="M16" s="110"/>
      <c r="N16" s="295"/>
      <c r="O16" s="296"/>
      <c r="P16" s="296"/>
      <c r="Q16" s="296"/>
      <c r="R16" s="110"/>
      <c r="S16" s="220">
        <f>SUM(E16:Q16)</f>
        <v>0</v>
      </c>
      <c r="T16" s="221"/>
      <c r="U16" s="221"/>
      <c r="V16" s="221"/>
      <c r="W16" s="31"/>
    </row>
    <row r="17" spans="1:23" ht="18.75" customHeight="1">
      <c r="A17" s="190"/>
      <c r="B17" s="192"/>
      <c r="C17" s="28" t="s">
        <v>25</v>
      </c>
      <c r="D17" s="20"/>
      <c r="E17" s="299" t="str">
        <f>IF(E19="","",E18+E19)</f>
        <v/>
      </c>
      <c r="F17" s="300"/>
      <c r="G17" s="112"/>
      <c r="H17" s="299" t="str">
        <f>IF(H19="","",H18+H19)</f>
        <v/>
      </c>
      <c r="I17" s="300"/>
      <c r="J17" s="112"/>
      <c r="K17" s="299" t="str">
        <f>IF(K19="","",K18+K19)</f>
        <v/>
      </c>
      <c r="L17" s="300"/>
      <c r="M17" s="112"/>
      <c r="N17" s="297" t="str">
        <f>IF(N19="","",N18+N19)</f>
        <v/>
      </c>
      <c r="O17" s="298"/>
      <c r="P17" s="298">
        <f t="shared" ref="P17" si="0">P18+P19</f>
        <v>0</v>
      </c>
      <c r="Q17" s="298"/>
      <c r="R17" s="112"/>
      <c r="S17" s="220">
        <f t="shared" ref="S17" si="1">SUM(E17:Q17)</f>
        <v>0</v>
      </c>
      <c r="T17" s="221"/>
      <c r="U17" s="221"/>
      <c r="V17" s="221"/>
      <c r="W17" s="31"/>
    </row>
    <row r="18" spans="1:23" ht="18.75" customHeight="1">
      <c r="A18" s="190"/>
      <c r="B18" s="192"/>
      <c r="C18" s="28" t="s">
        <v>26</v>
      </c>
      <c r="D18" s="20"/>
      <c r="E18" s="295"/>
      <c r="F18" s="296"/>
      <c r="G18" s="110"/>
      <c r="H18" s="295"/>
      <c r="I18" s="296"/>
      <c r="J18" s="110"/>
      <c r="K18" s="295"/>
      <c r="L18" s="296"/>
      <c r="M18" s="110"/>
      <c r="N18" s="295"/>
      <c r="O18" s="296"/>
      <c r="P18" s="296"/>
      <c r="Q18" s="296"/>
      <c r="R18" s="110"/>
      <c r="S18" s="220">
        <f>SUM(E18:Q18)</f>
        <v>0</v>
      </c>
      <c r="T18" s="221"/>
      <c r="U18" s="221"/>
      <c r="V18" s="221"/>
      <c r="W18" s="31"/>
    </row>
    <row r="19" spans="1:23" ht="18.75" customHeight="1">
      <c r="A19" s="190"/>
      <c r="B19" s="192"/>
      <c r="C19" s="28" t="s">
        <v>27</v>
      </c>
      <c r="D19" s="20"/>
      <c r="E19" s="293"/>
      <c r="F19" s="294"/>
      <c r="G19" s="110"/>
      <c r="H19" s="293"/>
      <c r="I19" s="294"/>
      <c r="J19" s="110"/>
      <c r="K19" s="293"/>
      <c r="L19" s="294"/>
      <c r="M19" s="110"/>
      <c r="N19" s="295"/>
      <c r="O19" s="296"/>
      <c r="P19" s="296"/>
      <c r="Q19" s="296"/>
      <c r="R19" s="109"/>
      <c r="S19" s="220">
        <f>SUM(E19:Q19)</f>
        <v>0</v>
      </c>
      <c r="T19" s="221"/>
      <c r="U19" s="221"/>
      <c r="V19" s="221"/>
      <c r="W19" s="31"/>
    </row>
    <row r="20" spans="1:23" ht="18.75" customHeight="1">
      <c r="A20" s="190"/>
      <c r="B20" s="192"/>
      <c r="C20" s="28" t="s">
        <v>28</v>
      </c>
      <c r="D20" s="20"/>
      <c r="E20" s="297" t="str">
        <f>IF(E19="","",E16-E17)</f>
        <v/>
      </c>
      <c r="F20" s="298"/>
      <c r="G20" s="112"/>
      <c r="H20" s="297" t="str">
        <f>IF(H19="","",H16-H17)</f>
        <v/>
      </c>
      <c r="I20" s="298"/>
      <c r="J20" s="112"/>
      <c r="K20" s="299" t="str">
        <f>IF(K19="","",K16-K17)</f>
        <v/>
      </c>
      <c r="L20" s="300"/>
      <c r="M20" s="112"/>
      <c r="N20" s="297" t="str">
        <f>IF(N19="","",N16-N17)</f>
        <v/>
      </c>
      <c r="O20" s="298"/>
      <c r="P20" s="298">
        <f t="shared" ref="P20" si="2">P16-P17</f>
        <v>0</v>
      </c>
      <c r="Q20" s="298"/>
      <c r="R20" s="111"/>
      <c r="S20" s="220">
        <f>SUM(E20:Q20)</f>
        <v>0</v>
      </c>
      <c r="T20" s="221"/>
      <c r="U20" s="221"/>
      <c r="V20" s="221"/>
      <c r="W20" s="31"/>
    </row>
    <row r="21" spans="1:23" ht="18.75" customHeight="1">
      <c r="A21" s="190"/>
      <c r="B21" s="193"/>
      <c r="C21" s="86" t="s">
        <v>84</v>
      </c>
      <c r="D21" s="85"/>
      <c r="E21" s="301" t="str">
        <f>IF(E19="","",E19)</f>
        <v/>
      </c>
      <c r="F21" s="302"/>
      <c r="G21" s="114"/>
      <c r="H21" s="301" t="str">
        <f>IF(H19="","",H19)</f>
        <v/>
      </c>
      <c r="I21" s="302"/>
      <c r="J21" s="114"/>
      <c r="K21" s="301" t="str">
        <f>IF(K19="","",K19)</f>
        <v/>
      </c>
      <c r="L21" s="302"/>
      <c r="M21" s="114"/>
      <c r="N21" s="303" t="str">
        <f>IF(N19="","",N19)</f>
        <v/>
      </c>
      <c r="O21" s="304"/>
      <c r="P21" s="304"/>
      <c r="Q21" s="304"/>
      <c r="R21" s="113"/>
      <c r="S21" s="305">
        <f>SUM(E21:Q22)</f>
        <v>0</v>
      </c>
      <c r="T21" s="306"/>
      <c r="U21" s="306"/>
      <c r="V21" s="306"/>
      <c r="W21" s="26"/>
    </row>
    <row r="22" spans="1:23" ht="20.25" customHeight="1" thickBot="1">
      <c r="A22" s="190"/>
      <c r="B22" s="81"/>
      <c r="C22" s="80" t="s">
        <v>85</v>
      </c>
      <c r="D22" s="82"/>
      <c r="E22" s="309" t="str">
        <f>IF(E19="","",ROUNDDOWN(E21*0.1,0))</f>
        <v/>
      </c>
      <c r="F22" s="310"/>
      <c r="G22" s="116"/>
      <c r="H22" s="309" t="str">
        <f>IF(H19="","",ROUNDDOWN(H21*0.1,0))</f>
        <v/>
      </c>
      <c r="I22" s="310"/>
      <c r="J22" s="116"/>
      <c r="K22" s="309" t="str">
        <f>IF(K19="","",ROUNDDOWN(K21*0.1,0))</f>
        <v/>
      </c>
      <c r="L22" s="310"/>
      <c r="M22" s="116"/>
      <c r="N22" s="311" t="str">
        <f>IF(N19="","",ROUNDDOWN(N21*0.1,0))</f>
        <v/>
      </c>
      <c r="O22" s="312"/>
      <c r="P22" s="312"/>
      <c r="Q22" s="312"/>
      <c r="R22" s="115"/>
      <c r="S22" s="307"/>
      <c r="T22" s="308"/>
      <c r="U22" s="308"/>
      <c r="V22" s="308"/>
      <c r="W22" s="87"/>
    </row>
    <row r="23" spans="1:23" ht="8.25" customHeight="1" thickTop="1">
      <c r="A23" s="190"/>
      <c r="B23" s="32"/>
      <c r="C23" s="33"/>
      <c r="E23" s="32"/>
      <c r="G23" s="15"/>
      <c r="J23" s="15"/>
      <c r="M23" s="15"/>
      <c r="S23" s="34"/>
      <c r="W23" s="14"/>
    </row>
    <row r="24" spans="1:23" ht="18.75" customHeight="1">
      <c r="A24" s="190"/>
      <c r="B24" s="32" t="s">
        <v>125</v>
      </c>
      <c r="C24" s="35" t="s">
        <v>6</v>
      </c>
      <c r="E24" s="196"/>
      <c r="F24" s="197"/>
      <c r="G24" s="16"/>
      <c r="H24" s="196"/>
      <c r="I24" s="197"/>
      <c r="J24" s="16"/>
      <c r="K24" s="196"/>
      <c r="L24" s="197"/>
      <c r="M24" s="16"/>
      <c r="N24" s="198"/>
      <c r="O24" s="199"/>
      <c r="P24" s="199"/>
      <c r="Q24" s="199"/>
      <c r="R24" s="22"/>
      <c r="S24" s="119"/>
      <c r="T24" s="120"/>
      <c r="U24" s="120"/>
      <c r="V24" s="120"/>
      <c r="W24" s="14"/>
    </row>
    <row r="25" spans="1:23" ht="20.25" customHeight="1">
      <c r="A25" s="6"/>
      <c r="B25" s="32"/>
      <c r="C25" s="35" t="s">
        <v>7</v>
      </c>
      <c r="E25" s="121"/>
      <c r="F25" s="122"/>
      <c r="G25" s="56"/>
      <c r="H25" s="121"/>
      <c r="I25" s="122"/>
      <c r="J25" s="56"/>
      <c r="K25" s="121"/>
      <c r="L25" s="122"/>
      <c r="M25" s="56"/>
      <c r="N25" s="123"/>
      <c r="O25" s="124"/>
      <c r="P25" s="124"/>
      <c r="Q25" s="124"/>
      <c r="R25" s="57"/>
      <c r="S25" s="119"/>
      <c r="T25" s="120"/>
      <c r="U25" s="120"/>
      <c r="V25" s="120"/>
      <c r="W25" s="14"/>
    </row>
    <row r="26" spans="1:23" s="5" customFormat="1" ht="6" customHeight="1" thickBot="1">
      <c r="A26" s="6"/>
      <c r="B26" s="36"/>
      <c r="E26" s="36"/>
      <c r="G26" s="17"/>
      <c r="J26" s="17"/>
      <c r="M26" s="17"/>
      <c r="Q26" s="37"/>
      <c r="R26" s="18"/>
      <c r="S26" s="38"/>
      <c r="T26" s="39"/>
      <c r="U26" s="39"/>
      <c r="V26" s="39"/>
      <c r="W26" s="19"/>
    </row>
    <row r="27" spans="1:23" ht="18.75" customHeight="1" thickTop="1">
      <c r="A27" s="6"/>
      <c r="B27" s="40"/>
      <c r="C27" s="41"/>
      <c r="D27" s="41"/>
      <c r="E27" s="41"/>
      <c r="F27" s="125" t="s">
        <v>29</v>
      </c>
      <c r="G27" s="125"/>
      <c r="H27" s="125"/>
      <c r="I27" s="125"/>
      <c r="J27" s="125"/>
      <c r="K27" s="125"/>
      <c r="L27" s="125"/>
      <c r="M27" s="125"/>
      <c r="N27" s="125"/>
      <c r="O27" s="41"/>
      <c r="P27" s="42"/>
      <c r="Q27" s="126" t="s">
        <v>30</v>
      </c>
      <c r="R27" s="126"/>
      <c r="S27" s="126"/>
      <c r="T27" s="126"/>
      <c r="U27" s="126"/>
      <c r="V27" s="126"/>
      <c r="W27" s="127"/>
    </row>
    <row r="28" spans="1:23" ht="18.75" customHeight="1">
      <c r="A28" s="6"/>
      <c r="B28" s="138" t="s">
        <v>31</v>
      </c>
      <c r="C28" s="139"/>
      <c r="D28" s="140" t="s">
        <v>45</v>
      </c>
      <c r="E28" s="139"/>
      <c r="F28" s="140" t="s">
        <v>32</v>
      </c>
      <c r="G28" s="141"/>
      <c r="H28" s="141"/>
      <c r="I28" s="141"/>
      <c r="J28" s="139"/>
      <c r="K28" s="140" t="s">
        <v>33</v>
      </c>
      <c r="L28" s="141"/>
      <c r="M28" s="139"/>
      <c r="N28" s="88" t="s">
        <v>111</v>
      </c>
      <c r="O28" s="313" t="s">
        <v>110</v>
      </c>
      <c r="P28" s="144"/>
      <c r="Q28" s="141" t="s">
        <v>34</v>
      </c>
      <c r="R28" s="141"/>
      <c r="S28" s="141"/>
      <c r="T28" s="139"/>
      <c r="U28" s="140" t="s">
        <v>7</v>
      </c>
      <c r="V28" s="141"/>
      <c r="W28" s="139"/>
    </row>
    <row r="29" spans="1:23" ht="18.75" customHeight="1">
      <c r="A29" s="6"/>
      <c r="B29" s="314"/>
      <c r="C29" s="315"/>
      <c r="D29" s="130"/>
      <c r="E29" s="132"/>
      <c r="F29" s="316"/>
      <c r="G29" s="317"/>
      <c r="H29" s="317"/>
      <c r="I29" s="317"/>
      <c r="J29" s="315"/>
      <c r="K29" s="318"/>
      <c r="L29" s="319"/>
      <c r="M29" s="100"/>
      <c r="N29" s="108"/>
      <c r="O29" s="320" t="str">
        <f>IF(N29="10%",K29*0.1,IF(N29="8%",K29*0.08,""))</f>
        <v/>
      </c>
      <c r="P29" s="321"/>
      <c r="Q29" s="135"/>
      <c r="R29" s="135"/>
      <c r="S29" s="135"/>
      <c r="T29" s="136"/>
      <c r="U29" s="137"/>
      <c r="V29" s="135"/>
      <c r="W29" s="20"/>
    </row>
    <row r="30" spans="1:23" ht="18.75" customHeight="1">
      <c r="B30" s="314"/>
      <c r="C30" s="315"/>
      <c r="D30" s="130"/>
      <c r="E30" s="132"/>
      <c r="F30" s="316"/>
      <c r="G30" s="317"/>
      <c r="H30" s="317"/>
      <c r="I30" s="317"/>
      <c r="J30" s="315"/>
      <c r="K30" s="243"/>
      <c r="L30" s="244"/>
      <c r="M30" s="101"/>
      <c r="N30" s="108"/>
      <c r="O30" s="320" t="str">
        <f t="shared" ref="O30:O35" si="3">IF(N30="10%",K30*0.1,IF(N30="8%",K30*0.08,""))</f>
        <v/>
      </c>
      <c r="P30" s="321"/>
      <c r="Q30" s="135"/>
      <c r="R30" s="135"/>
      <c r="S30" s="135"/>
      <c r="T30" s="136"/>
      <c r="U30" s="137"/>
      <c r="V30" s="135"/>
      <c r="W30" s="20"/>
    </row>
    <row r="31" spans="1:23" ht="18.75" customHeight="1">
      <c r="A31" s="6"/>
      <c r="B31" s="314"/>
      <c r="C31" s="315"/>
      <c r="D31" s="130"/>
      <c r="E31" s="132"/>
      <c r="F31" s="316"/>
      <c r="G31" s="317"/>
      <c r="H31" s="317"/>
      <c r="I31" s="317"/>
      <c r="J31" s="315"/>
      <c r="K31" s="322"/>
      <c r="L31" s="244"/>
      <c r="M31" s="101"/>
      <c r="N31" s="108"/>
      <c r="O31" s="320" t="str">
        <f>IF(N31="10%",K31*0.1,IF(N31="8%",K31*0.08,""))</f>
        <v/>
      </c>
      <c r="P31" s="321"/>
      <c r="Q31" s="135"/>
      <c r="R31" s="135"/>
      <c r="S31" s="135"/>
      <c r="T31" s="136"/>
      <c r="U31" s="137"/>
      <c r="V31" s="135"/>
      <c r="W31" s="20"/>
    </row>
    <row r="32" spans="1:23" ht="18.75" customHeight="1">
      <c r="B32" s="314"/>
      <c r="C32" s="315"/>
      <c r="D32" s="130"/>
      <c r="E32" s="132"/>
      <c r="F32" s="316"/>
      <c r="G32" s="317"/>
      <c r="H32" s="317"/>
      <c r="I32" s="317"/>
      <c r="J32" s="315"/>
      <c r="K32" s="243"/>
      <c r="L32" s="244"/>
      <c r="M32" s="101"/>
      <c r="N32" s="108"/>
      <c r="O32" s="320" t="str">
        <f t="shared" si="3"/>
        <v/>
      </c>
      <c r="P32" s="321"/>
      <c r="Q32" s="135"/>
      <c r="R32" s="135"/>
      <c r="S32" s="135"/>
      <c r="T32" s="136"/>
      <c r="U32" s="137"/>
      <c r="V32" s="135"/>
      <c r="W32" s="20"/>
    </row>
    <row r="33" spans="2:23" ht="18.75" customHeight="1">
      <c r="B33" s="314"/>
      <c r="C33" s="315"/>
      <c r="D33" s="130"/>
      <c r="E33" s="132"/>
      <c r="F33" s="316"/>
      <c r="G33" s="317"/>
      <c r="H33" s="317"/>
      <c r="I33" s="317"/>
      <c r="J33" s="315"/>
      <c r="K33" s="243"/>
      <c r="L33" s="244"/>
      <c r="M33" s="101"/>
      <c r="N33" s="108"/>
      <c r="O33" s="320" t="str">
        <f t="shared" si="3"/>
        <v/>
      </c>
      <c r="P33" s="321"/>
      <c r="Q33" s="135"/>
      <c r="R33" s="135"/>
      <c r="S33" s="135"/>
      <c r="T33" s="136"/>
      <c r="U33" s="137"/>
      <c r="V33" s="135"/>
      <c r="W33" s="20"/>
    </row>
    <row r="34" spans="2:23" ht="18.75" customHeight="1">
      <c r="B34" s="314"/>
      <c r="C34" s="315"/>
      <c r="D34" s="130"/>
      <c r="E34" s="132"/>
      <c r="F34" s="316"/>
      <c r="G34" s="317"/>
      <c r="H34" s="317"/>
      <c r="I34" s="317"/>
      <c r="J34" s="315"/>
      <c r="K34" s="243"/>
      <c r="L34" s="244"/>
      <c r="M34" s="101"/>
      <c r="N34" s="108"/>
      <c r="O34" s="320" t="str">
        <f t="shared" si="3"/>
        <v/>
      </c>
      <c r="P34" s="321"/>
      <c r="Q34" s="135"/>
      <c r="R34" s="135"/>
      <c r="S34" s="135"/>
      <c r="T34" s="136"/>
      <c r="U34" s="137"/>
      <c r="V34" s="135"/>
      <c r="W34" s="20"/>
    </row>
    <row r="35" spans="2:23" ht="18.75" customHeight="1">
      <c r="B35" s="314"/>
      <c r="C35" s="315"/>
      <c r="D35" s="130"/>
      <c r="E35" s="132"/>
      <c r="F35" s="316"/>
      <c r="G35" s="317"/>
      <c r="H35" s="317"/>
      <c r="I35" s="317"/>
      <c r="J35" s="315"/>
      <c r="K35" s="243"/>
      <c r="L35" s="244"/>
      <c r="M35" s="101"/>
      <c r="N35" s="108"/>
      <c r="O35" s="320" t="str">
        <f t="shared" si="3"/>
        <v/>
      </c>
      <c r="P35" s="321"/>
      <c r="Q35" s="135"/>
      <c r="R35" s="135"/>
      <c r="S35" s="135"/>
      <c r="T35" s="136"/>
      <c r="U35" s="137"/>
      <c r="V35" s="135"/>
      <c r="W35" s="20"/>
    </row>
    <row r="36" spans="2:23" ht="18.75" customHeight="1" thickBot="1">
      <c r="B36" s="253" t="s">
        <v>35</v>
      </c>
      <c r="C36" s="254"/>
      <c r="D36" s="254" t="s">
        <v>10</v>
      </c>
      <c r="E36" s="254"/>
      <c r="F36" s="254"/>
      <c r="G36" s="46"/>
      <c r="H36" s="46"/>
      <c r="I36" s="46"/>
      <c r="J36" s="46"/>
      <c r="K36" s="323" t="str">
        <f>IF(SUM(K29:L35)=0,"",SUM(K29:L35,O29:P35))</f>
        <v/>
      </c>
      <c r="L36" s="256"/>
      <c r="M36" s="256"/>
      <c r="N36" s="256"/>
      <c r="O36" s="256"/>
      <c r="P36" s="59"/>
      <c r="Q36" s="257"/>
      <c r="R36" s="257"/>
      <c r="S36" s="257"/>
      <c r="T36" s="258"/>
      <c r="U36" s="137"/>
      <c r="V36" s="135"/>
      <c r="W36" s="21"/>
    </row>
    <row r="37" spans="2:23" ht="24" customHeight="1" thickTop="1">
      <c r="B37" s="259" t="s">
        <v>126</v>
      </c>
      <c r="C37" s="260" t="s">
        <v>36</v>
      </c>
      <c r="D37" s="260"/>
      <c r="E37" s="260"/>
      <c r="K37" s="9"/>
      <c r="L37" s="9"/>
      <c r="M37" s="9"/>
      <c r="N37" s="9"/>
      <c r="O37" s="9"/>
      <c r="P37" s="9"/>
      <c r="Q37" s="262"/>
      <c r="R37" s="263"/>
      <c r="S37" s="263"/>
      <c r="T37" s="263"/>
      <c r="U37" s="263"/>
      <c r="V37" s="263"/>
      <c r="W37" s="47"/>
    </row>
    <row r="38" spans="2:23" ht="18.75" customHeight="1" thickBot="1">
      <c r="B38" s="151"/>
      <c r="C38" s="261"/>
      <c r="D38" s="261"/>
      <c r="E38" s="261"/>
      <c r="F38" s="4"/>
      <c r="G38" s="4"/>
      <c r="H38" s="4"/>
      <c r="I38" s="4"/>
      <c r="J38" s="4"/>
      <c r="K38" s="43"/>
      <c r="L38" s="43"/>
      <c r="M38" s="43"/>
      <c r="N38" s="43"/>
      <c r="O38" s="43"/>
      <c r="P38" s="43"/>
      <c r="Q38" s="264"/>
      <c r="R38" s="265"/>
      <c r="S38" s="265"/>
      <c r="T38" s="265"/>
      <c r="U38" s="265"/>
      <c r="V38" s="265"/>
      <c r="W38" s="48"/>
    </row>
    <row r="39" spans="2:23" s="5" customFormat="1" ht="24" customHeight="1" thickTop="1">
      <c r="B39" s="36"/>
      <c r="C39" s="61" t="s">
        <v>47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W39" s="17"/>
    </row>
    <row r="40" spans="2:23" ht="16.5" customHeight="1">
      <c r="B40" s="24"/>
      <c r="C40" s="25" t="s">
        <v>37</v>
      </c>
      <c r="D40" s="2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20"/>
    </row>
    <row r="41" spans="2:23" ht="16.5" customHeight="1">
      <c r="B41" s="140" t="s">
        <v>38</v>
      </c>
      <c r="C41" s="141"/>
      <c r="D41" s="141"/>
      <c r="E41" s="139"/>
      <c r="F41" s="140" t="s">
        <v>39</v>
      </c>
      <c r="G41" s="141"/>
      <c r="H41" s="141"/>
      <c r="I41" s="141"/>
      <c r="J41" s="141"/>
      <c r="K41" s="141"/>
      <c r="L41" s="141"/>
      <c r="M41" s="141"/>
      <c r="N41" s="141"/>
      <c r="O41" s="141"/>
      <c r="P41" s="139"/>
      <c r="Q41" s="140" t="s">
        <v>9</v>
      </c>
      <c r="R41" s="141"/>
      <c r="S41" s="141"/>
      <c r="T41" s="141"/>
      <c r="U41" s="141"/>
      <c r="V41" s="141"/>
      <c r="W41" s="139"/>
    </row>
    <row r="42" spans="2:23" ht="16.5" customHeight="1">
      <c r="B42" s="49"/>
      <c r="C42" s="50"/>
      <c r="D42" s="50"/>
      <c r="E42" s="51"/>
      <c r="F42" s="49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49"/>
      <c r="R42" s="50"/>
      <c r="S42" s="247"/>
      <c r="T42" s="247"/>
      <c r="U42" s="247"/>
      <c r="V42" s="247"/>
      <c r="W42" s="20"/>
    </row>
    <row r="43" spans="2:23" ht="16.5" customHeight="1">
      <c r="B43" s="49"/>
      <c r="C43" s="50"/>
      <c r="D43" s="50"/>
      <c r="E43" s="51"/>
      <c r="F43" s="49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49"/>
      <c r="R43" s="50"/>
      <c r="S43" s="247"/>
      <c r="T43" s="247"/>
      <c r="U43" s="247"/>
      <c r="V43" s="247"/>
      <c r="W43" s="20"/>
    </row>
    <row r="44" spans="2:23" ht="16.5" customHeight="1">
      <c r="B44" s="49"/>
      <c r="C44" s="50"/>
      <c r="D44" s="50"/>
      <c r="E44" s="51"/>
      <c r="F44" s="49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49"/>
      <c r="R44" s="50"/>
      <c r="S44" s="247"/>
      <c r="T44" s="247"/>
      <c r="U44" s="247"/>
      <c r="V44" s="247"/>
      <c r="W44" s="20"/>
    </row>
    <row r="45" spans="2:23" ht="16.5" customHeight="1" thickBot="1">
      <c r="B45" s="49"/>
      <c r="C45" s="50"/>
      <c r="D45" s="50"/>
      <c r="E45" s="51"/>
      <c r="F45" s="49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49"/>
      <c r="R45" s="50"/>
      <c r="S45" s="247"/>
      <c r="T45" s="247"/>
      <c r="U45" s="247"/>
      <c r="V45" s="247"/>
      <c r="W45" s="20"/>
    </row>
    <row r="46" spans="2:23" ht="21.75" customHeight="1" thickTop="1" thickBot="1">
      <c r="B46" s="44" t="s">
        <v>127</v>
      </c>
      <c r="C46" s="45" t="s">
        <v>40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248"/>
      <c r="R46" s="249"/>
      <c r="S46" s="249"/>
      <c r="T46" s="249"/>
      <c r="U46" s="249"/>
      <c r="V46" s="249"/>
      <c r="W46" s="52"/>
    </row>
    <row r="47" spans="2:23" ht="38.25" customHeight="1" thickTop="1">
      <c r="B47" s="44"/>
      <c r="C47" s="141" t="s">
        <v>41</v>
      </c>
      <c r="D47" s="141"/>
      <c r="E47" s="141"/>
      <c r="F47" s="53"/>
      <c r="G47" s="45" t="s">
        <v>128</v>
      </c>
      <c r="H47" s="53"/>
      <c r="I47" s="45"/>
      <c r="J47" s="4"/>
      <c r="K47" s="54" t="s">
        <v>2</v>
      </c>
      <c r="L47" s="250"/>
      <c r="M47" s="251"/>
      <c r="N47" s="251"/>
      <c r="O47" s="251"/>
      <c r="P47" s="251"/>
      <c r="Q47" s="252"/>
      <c r="R47" s="252"/>
      <c r="S47" s="4"/>
      <c r="T47" s="4"/>
      <c r="U47" s="4"/>
      <c r="V47" s="4"/>
      <c r="W47" s="55"/>
    </row>
    <row r="48" spans="2:23" ht="18" customHeight="1">
      <c r="T48" s="246"/>
      <c r="U48" s="246"/>
      <c r="V48" s="246"/>
      <c r="W48" s="246"/>
    </row>
  </sheetData>
  <sheetProtection algorithmName="SHA-512" hashValue="e6p5szUxP8+JWGs1v4MvOtbyhyjd6U4uy+V4xrkJoUzO5iZJYffz+ds8NVZ258FslbUDnm6NS1XKI6Zh/J0Wkg==" saltValue="vbEDzAuNDxXo48or/ce+xw==" spinCount="100000" sheet="1" objects="1" scenarios="1"/>
  <protectedRanges>
    <protectedRange sqref="P5 S5 O9 K9 F9 B10 L10 E13:R16 E18:R19 B29:N35" name="範囲1"/>
  </protectedRanges>
  <mergeCells count="166">
    <mergeCell ref="B16:B21"/>
    <mergeCell ref="Q46:V46"/>
    <mergeCell ref="C47:E47"/>
    <mergeCell ref="L47:R47"/>
    <mergeCell ref="T48:W48"/>
    <mergeCell ref="B41:E41"/>
    <mergeCell ref="F41:P41"/>
    <mergeCell ref="Q41:W41"/>
    <mergeCell ref="S42:V42"/>
    <mergeCell ref="S44:V44"/>
    <mergeCell ref="S45:V45"/>
    <mergeCell ref="S43:V43"/>
    <mergeCell ref="B36:C36"/>
    <mergeCell ref="D36:F36"/>
    <mergeCell ref="K36:O36"/>
    <mergeCell ref="Q36:T36"/>
    <mergeCell ref="U36:V36"/>
    <mergeCell ref="B37:B38"/>
    <mergeCell ref="C37:E38"/>
    <mergeCell ref="Q37:V38"/>
    <mergeCell ref="B35:C35"/>
    <mergeCell ref="F35:J35"/>
    <mergeCell ref="K35:L35"/>
    <mergeCell ref="Q35:T35"/>
    <mergeCell ref="U35:V35"/>
    <mergeCell ref="B34:C34"/>
    <mergeCell ref="F34:J34"/>
    <mergeCell ref="K34:L34"/>
    <mergeCell ref="Q34:T34"/>
    <mergeCell ref="U34:V34"/>
    <mergeCell ref="B33:C33"/>
    <mergeCell ref="F33:J33"/>
    <mergeCell ref="K33:L33"/>
    <mergeCell ref="Q33:T33"/>
    <mergeCell ref="U33:V33"/>
    <mergeCell ref="O33:P33"/>
    <mergeCell ref="O34:P34"/>
    <mergeCell ref="O35:P35"/>
    <mergeCell ref="D33:E33"/>
    <mergeCell ref="D34:E34"/>
    <mergeCell ref="D35:E35"/>
    <mergeCell ref="B32:C32"/>
    <mergeCell ref="F32:J32"/>
    <mergeCell ref="K32:L32"/>
    <mergeCell ref="Q32:T32"/>
    <mergeCell ref="U32:V32"/>
    <mergeCell ref="B31:C31"/>
    <mergeCell ref="F31:J31"/>
    <mergeCell ref="K31:L31"/>
    <mergeCell ref="Q31:T31"/>
    <mergeCell ref="U31:V31"/>
    <mergeCell ref="O31:P31"/>
    <mergeCell ref="O32:P32"/>
    <mergeCell ref="D31:E31"/>
    <mergeCell ref="D32:E32"/>
    <mergeCell ref="B30:C30"/>
    <mergeCell ref="F30:J30"/>
    <mergeCell ref="K30:L30"/>
    <mergeCell ref="Q30:T30"/>
    <mergeCell ref="U30:V30"/>
    <mergeCell ref="B29:C29"/>
    <mergeCell ref="F29:J29"/>
    <mergeCell ref="K29:L29"/>
    <mergeCell ref="Q29:T29"/>
    <mergeCell ref="U29:V29"/>
    <mergeCell ref="O29:P29"/>
    <mergeCell ref="O30:P30"/>
    <mergeCell ref="D29:E29"/>
    <mergeCell ref="D30:E30"/>
    <mergeCell ref="F27:N27"/>
    <mergeCell ref="Q27:W27"/>
    <mergeCell ref="B28:C28"/>
    <mergeCell ref="D28:E28"/>
    <mergeCell ref="F28:J28"/>
    <mergeCell ref="K28:M28"/>
    <mergeCell ref="Q28:T28"/>
    <mergeCell ref="U28:W28"/>
    <mergeCell ref="O28:P28"/>
    <mergeCell ref="E21:F21"/>
    <mergeCell ref="H21:I21"/>
    <mergeCell ref="K21:L21"/>
    <mergeCell ref="N21:Q21"/>
    <mergeCell ref="S21:V22"/>
    <mergeCell ref="E22:F22"/>
    <mergeCell ref="H22:I22"/>
    <mergeCell ref="K22:L22"/>
    <mergeCell ref="N22:Q22"/>
    <mergeCell ref="E24:F24"/>
    <mergeCell ref="H24:I24"/>
    <mergeCell ref="K24:L24"/>
    <mergeCell ref="N24:Q24"/>
    <mergeCell ref="S24:V25"/>
    <mergeCell ref="E25:F25"/>
    <mergeCell ref="H25:I25"/>
    <mergeCell ref="K25:L25"/>
    <mergeCell ref="N25:Q25"/>
    <mergeCell ref="K18:L18"/>
    <mergeCell ref="N18:Q18"/>
    <mergeCell ref="S18:V18"/>
    <mergeCell ref="E16:F16"/>
    <mergeCell ref="H16:I16"/>
    <mergeCell ref="K16:L16"/>
    <mergeCell ref="N16:Q16"/>
    <mergeCell ref="S16:V16"/>
    <mergeCell ref="E17:F17"/>
    <mergeCell ref="H17:I17"/>
    <mergeCell ref="K17:L17"/>
    <mergeCell ref="N17:Q17"/>
    <mergeCell ref="B10:H11"/>
    <mergeCell ref="I10:K10"/>
    <mergeCell ref="L10:W11"/>
    <mergeCell ref="I11:K11"/>
    <mergeCell ref="A12:A24"/>
    <mergeCell ref="F12:N12"/>
    <mergeCell ref="B13:C13"/>
    <mergeCell ref="S14:V14"/>
    <mergeCell ref="B15:C15"/>
    <mergeCell ref="S15:V15"/>
    <mergeCell ref="B14:C14"/>
    <mergeCell ref="S17:V17"/>
    <mergeCell ref="E19:F19"/>
    <mergeCell ref="H19:I19"/>
    <mergeCell ref="K19:L19"/>
    <mergeCell ref="N19:Q19"/>
    <mergeCell ref="S19:V19"/>
    <mergeCell ref="E20:F20"/>
    <mergeCell ref="H20:I20"/>
    <mergeCell ref="K20:L20"/>
    <mergeCell ref="N20:Q20"/>
    <mergeCell ref="S20:V20"/>
    <mergeCell ref="E18:F18"/>
    <mergeCell ref="H18:I18"/>
    <mergeCell ref="S7:T8"/>
    <mergeCell ref="U7:W8"/>
    <mergeCell ref="B9:C9"/>
    <mergeCell ref="D9:E9"/>
    <mergeCell ref="F9:H9"/>
    <mergeCell ref="C7:G7"/>
    <mergeCell ref="H7:I7"/>
    <mergeCell ref="K7:K8"/>
    <mergeCell ref="L7:M8"/>
    <mergeCell ref="N7:O8"/>
    <mergeCell ref="P7:R8"/>
    <mergeCell ref="L9:N9"/>
    <mergeCell ref="O9:S9"/>
    <mergeCell ref="U1:W1"/>
    <mergeCell ref="U2:W3"/>
    <mergeCell ref="M5:O5"/>
    <mergeCell ref="V5:W5"/>
    <mergeCell ref="L6:M6"/>
    <mergeCell ref="N6:O6"/>
    <mergeCell ref="P6:R6"/>
    <mergeCell ref="S6:T6"/>
    <mergeCell ref="U6:W6"/>
    <mergeCell ref="K13:M13"/>
    <mergeCell ref="K14:M14"/>
    <mergeCell ref="K15:M15"/>
    <mergeCell ref="N13:R13"/>
    <mergeCell ref="N14:R14"/>
    <mergeCell ref="N15:R15"/>
    <mergeCell ref="E13:G13"/>
    <mergeCell ref="E14:G14"/>
    <mergeCell ref="E15:G15"/>
    <mergeCell ref="H13:J13"/>
    <mergeCell ref="H14:J14"/>
    <mergeCell ref="H15:J15"/>
  </mergeCells>
  <phoneticPr fontId="2"/>
  <dataValidations count="1">
    <dataValidation type="list" allowBlank="1" showInputMessage="1" showErrorMessage="1" sqref="N29:N35" xr:uid="{3D499816-86FC-4177-AC44-A01E098457E8}">
      <formula1>"10%,8%,0%"</formula1>
    </dataValidation>
  </dataValidations>
  <pageMargins left="0.59055118110236227" right="0" top="0.19685039370078741" bottom="0" header="0.51181102362204722" footer="0.51181102362204722"/>
  <pageSetup paperSize="9" scale="97" orientation="portrait" blackAndWhite="1" r:id="rId1"/>
  <headerFooter alignWithMargins="0">
    <oddFooter xml:space="preserve">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記入方法</vt:lpstr>
      <vt:lpstr>東部請求書</vt:lpstr>
      <vt:lpstr>東部請求書!Print_Area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㈱東部産業</dc:creator>
  <cp:lastModifiedBy>honc5</cp:lastModifiedBy>
  <cp:lastPrinted>2023-09-22T06:19:32Z</cp:lastPrinted>
  <dcterms:created xsi:type="dcterms:W3CDTF">1999-04-30T04:53:49Z</dcterms:created>
  <dcterms:modified xsi:type="dcterms:W3CDTF">2023-10-03T06:27:23Z</dcterms:modified>
</cp:coreProperties>
</file>